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750"/>
  </bookViews>
  <sheets>
    <sheet name="SQL Results" sheetId="1" r:id="rId1"/>
    <sheet name="C" sheetId="5" r:id="rId2"/>
    <sheet name="B" sheetId="4" r:id="rId3"/>
    <sheet name="A" sheetId="3" r:id="rId4"/>
  </sheets>
  <definedNames>
    <definedName name="_xlnm._FilterDatabase" localSheetId="3" hidden="1">A!$A$1:$C$105</definedName>
    <definedName name="_xlnm._FilterDatabase" localSheetId="0" hidden="1">'SQL Results'!$A$3:$K$69</definedName>
    <definedName name="_xlnm.Print_Area" localSheetId="0">'SQL Results'!$A$1:$K$72</definedName>
    <definedName name="_xlnm.Print_Titles" localSheetId="0">'SQL Results'!$2:$3</definedName>
  </definedNames>
  <calcPr calcId="152511"/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2" i="3"/>
</calcChain>
</file>

<file path=xl/sharedStrings.xml><?xml version="1.0" encoding="utf-8"?>
<sst xmlns="http://schemas.openxmlformats.org/spreadsheetml/2006/main" count="601" uniqueCount="237">
  <si>
    <t>DEPTNO</t>
  </si>
  <si>
    <t>学院</t>
  </si>
  <si>
    <t>MAJORNO</t>
  </si>
  <si>
    <t>专业</t>
  </si>
  <si>
    <t>01</t>
  </si>
  <si>
    <t>文学院</t>
  </si>
  <si>
    <t>011</t>
  </si>
  <si>
    <t>汉语言文学(师范)</t>
  </si>
  <si>
    <t>012</t>
  </si>
  <si>
    <t>新闻学</t>
  </si>
  <si>
    <t>014</t>
  </si>
  <si>
    <t>广告学</t>
  </si>
  <si>
    <t>016</t>
  </si>
  <si>
    <t>汉语国际教育(师范)</t>
  </si>
  <si>
    <t>02</t>
  </si>
  <si>
    <t>政治与行政学院</t>
  </si>
  <si>
    <t>021</t>
  </si>
  <si>
    <t>思想政治教育(师范)</t>
  </si>
  <si>
    <t>023</t>
  </si>
  <si>
    <t>行政管理</t>
  </si>
  <si>
    <t>024</t>
  </si>
  <si>
    <t>政治学与行政学</t>
  </si>
  <si>
    <t>03</t>
  </si>
  <si>
    <t>历史文化旅游学院</t>
  </si>
  <si>
    <t>031</t>
  </si>
  <si>
    <t>历史学(师范)</t>
  </si>
  <si>
    <t>032</t>
  </si>
  <si>
    <t>旅游管理</t>
  </si>
  <si>
    <t>10</t>
  </si>
  <si>
    <t>旅游管理(饭店管理)</t>
  </si>
  <si>
    <t>11</t>
  </si>
  <si>
    <t>036</t>
  </si>
  <si>
    <t>文物与博物馆学</t>
  </si>
  <si>
    <t>12</t>
  </si>
  <si>
    <t>04</t>
  </si>
  <si>
    <t>教育学院</t>
  </si>
  <si>
    <t>041</t>
  </si>
  <si>
    <t>教育学(师范)</t>
  </si>
  <si>
    <t>13</t>
  </si>
  <si>
    <t>042</t>
  </si>
  <si>
    <t>学前教育(师范)</t>
  </si>
  <si>
    <t>14</t>
  </si>
  <si>
    <t>046</t>
  </si>
  <si>
    <t>特殊教育(师范)</t>
  </si>
  <si>
    <t>15</t>
  </si>
  <si>
    <t>05</t>
  </si>
  <si>
    <t>外国语学院</t>
  </si>
  <si>
    <t>051</t>
  </si>
  <si>
    <t>英语(师范)</t>
  </si>
  <si>
    <t>16</t>
  </si>
  <si>
    <t>17</t>
  </si>
  <si>
    <t>053</t>
  </si>
  <si>
    <t>日语(师范)</t>
  </si>
  <si>
    <t>0531</t>
  </si>
  <si>
    <t>19</t>
  </si>
  <si>
    <t>0551</t>
  </si>
  <si>
    <t>俄语</t>
  </si>
  <si>
    <t>057</t>
  </si>
  <si>
    <t>法语</t>
  </si>
  <si>
    <t>059</t>
  </si>
  <si>
    <t>翻译</t>
  </si>
  <si>
    <t>06</t>
  </si>
  <si>
    <t>美术学院</t>
  </si>
  <si>
    <t>061</t>
  </si>
  <si>
    <t>美术学(师范)</t>
  </si>
  <si>
    <t>066</t>
  </si>
  <si>
    <t>视觉传达设计</t>
  </si>
  <si>
    <t>067</t>
  </si>
  <si>
    <t>视觉传达设计(综合绘画)</t>
  </si>
  <si>
    <t>068</t>
  </si>
  <si>
    <t>环境设计</t>
  </si>
  <si>
    <t>数字媒体艺术(美术)</t>
  </si>
  <si>
    <t>07</t>
  </si>
  <si>
    <t>音乐学院</t>
  </si>
  <si>
    <t>071</t>
  </si>
  <si>
    <t>音乐学(师范)</t>
  </si>
  <si>
    <t>072</t>
  </si>
  <si>
    <t>音乐表演</t>
  </si>
  <si>
    <t>075</t>
  </si>
  <si>
    <t>舞蹈学</t>
  </si>
  <si>
    <t>08</t>
  </si>
  <si>
    <t>管理学院</t>
  </si>
  <si>
    <t>081</t>
  </si>
  <si>
    <t>图书馆学</t>
  </si>
  <si>
    <t>082</t>
  </si>
  <si>
    <t>公共事业管理</t>
  </si>
  <si>
    <t>083</t>
  </si>
  <si>
    <t>电子商务</t>
  </si>
  <si>
    <t>084</t>
  </si>
  <si>
    <t>劳动与社会保障</t>
  </si>
  <si>
    <t>085</t>
  </si>
  <si>
    <t>信息管理与信息系统</t>
  </si>
  <si>
    <t>09</t>
  </si>
  <si>
    <t>数学学院</t>
  </si>
  <si>
    <t>091</t>
  </si>
  <si>
    <t>数学与应用数学(师范)</t>
  </si>
  <si>
    <t>092</t>
  </si>
  <si>
    <t>093</t>
  </si>
  <si>
    <t>会计学</t>
  </si>
  <si>
    <t>094</t>
  </si>
  <si>
    <t>信息与计算科学</t>
  </si>
  <si>
    <t>物理与电子技术学院</t>
  </si>
  <si>
    <t>101</t>
  </si>
  <si>
    <t>物理学(师范)</t>
  </si>
  <si>
    <t>103</t>
  </si>
  <si>
    <t>电子科学与技术</t>
  </si>
  <si>
    <t>105</t>
  </si>
  <si>
    <t>电子信息工程</t>
  </si>
  <si>
    <t>化学化工学院</t>
  </si>
  <si>
    <t>111</t>
  </si>
  <si>
    <t>化学(师范)</t>
  </si>
  <si>
    <t>112</t>
  </si>
  <si>
    <t>应用化学</t>
  </si>
  <si>
    <t>113</t>
  </si>
  <si>
    <t>生命科学学院</t>
  </si>
  <si>
    <t>121</t>
  </si>
  <si>
    <t>生物科学(师范)</t>
  </si>
  <si>
    <t>122</t>
  </si>
  <si>
    <t>生物技术</t>
  </si>
  <si>
    <t>123</t>
  </si>
  <si>
    <t>环境科学</t>
  </si>
  <si>
    <t>城市与环境学院</t>
  </si>
  <si>
    <t>131</t>
  </si>
  <si>
    <t>地理科学(师范)</t>
  </si>
  <si>
    <t>134</t>
  </si>
  <si>
    <t>水文与水资源工程</t>
  </si>
  <si>
    <t>135</t>
  </si>
  <si>
    <t>地理信息科学</t>
  </si>
  <si>
    <t>体育学院</t>
  </si>
  <si>
    <t>141</t>
  </si>
  <si>
    <t>体育教育(师范)</t>
  </si>
  <si>
    <t>142</t>
  </si>
  <si>
    <t>运动训练</t>
  </si>
  <si>
    <t>145</t>
  </si>
  <si>
    <t>社会体育指导与管理</t>
  </si>
  <si>
    <t>计算机与信息技术学院</t>
  </si>
  <si>
    <t>151</t>
  </si>
  <si>
    <t>计算机科学与技术(师范)</t>
  </si>
  <si>
    <t>152</t>
  </si>
  <si>
    <t>计算机科学与技术</t>
  </si>
  <si>
    <t>153</t>
  </si>
  <si>
    <t>教育技术学(师范)</t>
  </si>
  <si>
    <t>157</t>
  </si>
  <si>
    <t>158</t>
  </si>
  <si>
    <t>数字媒体技术</t>
  </si>
  <si>
    <t>法学院</t>
  </si>
  <si>
    <t>161</t>
  </si>
  <si>
    <t>法学</t>
  </si>
  <si>
    <t>影视艺术学院</t>
  </si>
  <si>
    <t>1701</t>
  </si>
  <si>
    <t>广播电视编导</t>
  </si>
  <si>
    <t>录音艺术</t>
  </si>
  <si>
    <t>1703</t>
  </si>
  <si>
    <t>戏剧影视美术设计</t>
  </si>
  <si>
    <t>1704</t>
  </si>
  <si>
    <t>表演</t>
  </si>
  <si>
    <t>171</t>
  </si>
  <si>
    <t>动画</t>
  </si>
  <si>
    <t>178</t>
  </si>
  <si>
    <t>播音与主持艺术</t>
  </si>
  <si>
    <t>心理学院</t>
  </si>
  <si>
    <t>045</t>
  </si>
  <si>
    <t>心理学(师范)</t>
  </si>
  <si>
    <t>048</t>
  </si>
  <si>
    <t>应用心理学(师范)</t>
  </si>
  <si>
    <t>▲</t>
  </si>
  <si>
    <t>★</t>
  </si>
  <si>
    <t>05a</t>
  </si>
  <si>
    <t>国际商务</t>
  </si>
  <si>
    <t>金融数学</t>
  </si>
  <si>
    <t>20</t>
  </si>
  <si>
    <t>马克思主义学院</t>
  </si>
  <si>
    <t>附件1:</t>
    <phoneticPr fontId="1" type="noConversion"/>
  </si>
  <si>
    <t xml:space="preserve">备注:“△”标识的艺术类专业加试科目相同，可互转；
     “▲”标识的体育类专业加试科目相同，可互转；
     “★”标识的艺术类专业加试科目不同，但有转入专业高考加试科目合格成绩的学生，也可提出转专业申请；
      表格内有斜线的专业不可转入、转出。
      </t>
    <phoneticPr fontId="1" type="noConversion"/>
  </si>
  <si>
    <t>日语</t>
  </si>
  <si>
    <t>美术学</t>
  </si>
  <si>
    <t>工商管理类(中外合作办学,国际商务)</t>
  </si>
  <si>
    <t>数字媒体艺术(计信学院,艺术类)</t>
  </si>
  <si>
    <t>国际商务(外语学院)</t>
  </si>
  <si>
    <t>药物化学</t>
  </si>
  <si>
    <t>数字媒体艺术</t>
  </si>
  <si>
    <t>普通类</t>
  </si>
  <si>
    <t>艺术类</t>
  </si>
  <si>
    <t>△</t>
  </si>
  <si>
    <t>体育类</t>
  </si>
  <si>
    <t>不可转入转出</t>
  </si>
  <si>
    <t>国际商务(联合办学)</t>
  </si>
  <si>
    <t>不可转出</t>
  </si>
  <si>
    <t>辽宁师范大学2016级学习优秀生转专业计划分配表</t>
    <phoneticPr fontId="1" type="noConversion"/>
  </si>
  <si>
    <t>普通类</t>
    <phoneticPr fontId="1" type="noConversion"/>
  </si>
  <si>
    <t>一本</t>
    <phoneticPr fontId="1" type="noConversion"/>
  </si>
  <si>
    <t>普通类</t>
    <phoneticPr fontId="1" type="noConversion"/>
  </si>
  <si>
    <t>普通类</t>
    <phoneticPr fontId="1" type="noConversion"/>
  </si>
  <si>
    <t>一本</t>
    <phoneticPr fontId="1" type="noConversion"/>
  </si>
  <si>
    <t>普通类</t>
    <phoneticPr fontId="1" type="noConversion"/>
  </si>
  <si>
    <t>普通类</t>
    <phoneticPr fontId="1" type="noConversion"/>
  </si>
  <si>
    <t>一本</t>
    <phoneticPr fontId="1" type="noConversion"/>
  </si>
  <si>
    <t>普通类</t>
    <phoneticPr fontId="1" type="noConversion"/>
  </si>
  <si>
    <t>一本</t>
    <phoneticPr fontId="1" type="noConversion"/>
  </si>
  <si>
    <t>一本</t>
    <phoneticPr fontId="1" type="noConversion"/>
  </si>
  <si>
    <t>日语</t>
    <phoneticPr fontId="1" type="noConversion"/>
  </si>
  <si>
    <t>普通类</t>
    <phoneticPr fontId="1" type="noConversion"/>
  </si>
  <si>
    <t>一本</t>
    <phoneticPr fontId="1" type="noConversion"/>
  </si>
  <si>
    <t>普通类</t>
    <phoneticPr fontId="1" type="noConversion"/>
  </si>
  <si>
    <t>普通类</t>
    <phoneticPr fontId="1" type="noConversion"/>
  </si>
  <si>
    <t>艺术类</t>
    <phoneticPr fontId="1" type="noConversion"/>
  </si>
  <si>
    <t>△</t>
    <phoneticPr fontId="1" type="noConversion"/>
  </si>
  <si>
    <t>艺术类</t>
    <phoneticPr fontId="1" type="noConversion"/>
  </si>
  <si>
    <t>△</t>
    <phoneticPr fontId="1" type="noConversion"/>
  </si>
  <si>
    <t>美术学</t>
    <phoneticPr fontId="1" type="noConversion"/>
  </si>
  <si>
    <t>艺术类</t>
    <phoneticPr fontId="1" type="noConversion"/>
  </si>
  <si>
    <t>△</t>
    <phoneticPr fontId="1" type="noConversion"/>
  </si>
  <si>
    <t>艺术类</t>
    <phoneticPr fontId="1" type="noConversion"/>
  </si>
  <si>
    <t>△</t>
    <phoneticPr fontId="1" type="noConversion"/>
  </si>
  <si>
    <t>艺术类</t>
    <phoneticPr fontId="1" type="noConversion"/>
  </si>
  <si>
    <t>艺术类</t>
    <phoneticPr fontId="1" type="noConversion"/>
  </si>
  <si>
    <t>普通类</t>
    <phoneticPr fontId="1" type="noConversion"/>
  </si>
  <si>
    <t>一本</t>
    <phoneticPr fontId="1" type="noConversion"/>
  </si>
  <si>
    <t>一本</t>
    <phoneticPr fontId="1" type="noConversion"/>
  </si>
  <si>
    <t>药物化学</t>
    <phoneticPr fontId="1" type="noConversion"/>
  </si>
  <si>
    <t>体育类</t>
    <phoneticPr fontId="1" type="noConversion"/>
  </si>
  <si>
    <t>▲</t>
    <phoneticPr fontId="1" type="noConversion"/>
  </si>
  <si>
    <t>体育类</t>
    <phoneticPr fontId="1" type="noConversion"/>
  </si>
  <si>
    <t>不可转入转出</t>
    <phoneticPr fontId="1" type="noConversion"/>
  </si>
  <si>
    <t>体育类</t>
    <phoneticPr fontId="1" type="noConversion"/>
  </si>
  <si>
    <t>普通类</t>
    <phoneticPr fontId="1" type="noConversion"/>
  </si>
  <si>
    <t>★</t>
    <phoneticPr fontId="1" type="noConversion"/>
  </si>
  <si>
    <t>一本</t>
    <phoneticPr fontId="1" type="noConversion"/>
  </si>
  <si>
    <t>国际商学院</t>
    <phoneticPr fontId="1" type="noConversion"/>
  </si>
  <si>
    <t>不可转出</t>
    <phoneticPr fontId="1" type="noConversion"/>
  </si>
  <si>
    <t>序号</t>
    <phoneticPr fontId="1" type="noConversion"/>
  </si>
  <si>
    <t>科类</t>
    <phoneticPr fontId="1" type="noConversion"/>
  </si>
  <si>
    <t>在籍人数</t>
    <phoneticPr fontId="1" type="noConversion"/>
  </si>
  <si>
    <t>转出限额</t>
    <phoneticPr fontId="1" type="noConversion"/>
  </si>
  <si>
    <t>推荐范围</t>
    <phoneticPr fontId="1" type="noConversion"/>
  </si>
  <si>
    <t>接收限额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</si>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</sst>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0"/>
      <color indexed="64"/>
      <name val="Arial"/>
      <charset val="1"/>
    </font>
    <font>
      <sz val="9"/>
      <name val="宋体"/>
      <family val="3"/>
      <charset val="134"/>
    </font>
    <font>
      <sz val="10"/>
      <color indexed="64"/>
      <name val="宋体"/>
      <family val="3"/>
      <charset val="134"/>
      <scheme val="minor"/>
    </font>
    <font>
      <b/>
      <sz val="10"/>
      <color indexed="64"/>
      <name val="宋体"/>
      <family val="3"/>
      <charset val="134"/>
      <scheme val="minor"/>
    </font>
    <font>
      <b/>
      <sz val="14"/>
      <color indexed="64"/>
      <name val="宋体"/>
      <family val="3"/>
      <charset val="134"/>
      <scheme val="minor"/>
    </font>
    <font>
      <sz val="10"/>
      <color rgb="FFFF0000"/>
      <name val="Arial"/>
      <family val="2"/>
    </font>
    <font>
      <b/>
      <sz val="12"/>
      <color indexed="64"/>
      <name val="宋体"/>
      <family val="3"/>
      <charset val="134"/>
      <scheme val="minor"/>
    </font>
    <font>
      <sz val="12"/>
      <color indexed="6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49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7" fillId="0" borderId="3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72"/>
  <sheetViews>
    <sheetView tabSelected="1" topLeftCell="B1" zoomScale="142" zoomScaleNormal="142" workbookViewId="0">
      <pane ySplit="3" topLeftCell="A58" activePane="bottomLeft" state="frozen"/>
      <selection activeCell="B1" sqref="B1"/>
      <selection pane="bottomLeft" activeCell="I66" sqref="I66"/>
    </sheetView>
  </sheetViews>
  <sheetFormatPr defaultRowHeight="12" x14ac:dyDescent="0.15"/>
  <cols>
    <col min="1" max="1" width="13.140625" style="1" hidden="1" customWidth="1"/>
    <col min="2" max="2" width="4.85546875" style="16" customWidth="1"/>
    <col min="3" max="3" width="26.28515625" style="1" customWidth="1"/>
    <col min="4" max="4" width="12.5703125" style="1" hidden="1" customWidth="1"/>
    <col min="5" max="5" width="40.28515625" style="1" customWidth="1"/>
    <col min="6" max="6" width="9.7109375" style="1" customWidth="1"/>
    <col min="7" max="8" width="6.28515625" style="16" customWidth="1"/>
    <col min="9" max="10" width="6.28515625" style="17" customWidth="1"/>
    <col min="11" max="11" width="15" style="2" customWidth="1"/>
    <col min="12" max="12" width="6.28515625" style="2" customWidth="1"/>
    <col min="13" max="16384" width="9.140625" style="2"/>
  </cols>
  <sheetData>
    <row r="1" spans="1:11" ht="12.75" customHeight="1" x14ac:dyDescent="0.15">
      <c r="B1" s="23" t="s">
        <v>172</v>
      </c>
      <c r="C1" s="23"/>
    </row>
    <row r="2" spans="1:11" ht="18.75" x14ac:dyDescent="0.25">
      <c r="A2" s="21" t="s">
        <v>188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s="4" customFormat="1" ht="36" customHeight="1" x14ac:dyDescent="0.2">
      <c r="A3" s="3" t="s">
        <v>0</v>
      </c>
      <c r="B3" s="9" t="s">
        <v>230</v>
      </c>
      <c r="C3" s="9" t="s">
        <v>1</v>
      </c>
      <c r="D3" s="9" t="s">
        <v>2</v>
      </c>
      <c r="E3" s="9" t="s">
        <v>3</v>
      </c>
      <c r="F3" s="9" t="s">
        <v>231</v>
      </c>
      <c r="G3" s="9" t="s">
        <v>232</v>
      </c>
      <c r="H3" s="10" t="s">
        <v>233</v>
      </c>
      <c r="I3" s="10" t="s">
        <v>234</v>
      </c>
      <c r="J3" s="10" t="s">
        <v>235</v>
      </c>
      <c r="K3" s="11" t="s">
        <v>236</v>
      </c>
    </row>
    <row r="4" spans="1:11" ht="14.25" x14ac:dyDescent="0.15">
      <c r="A4" s="5" t="s">
        <v>4</v>
      </c>
      <c r="B4" s="14">
        <v>1</v>
      </c>
      <c r="C4" s="12" t="s">
        <v>5</v>
      </c>
      <c r="D4" s="12" t="s">
        <v>6</v>
      </c>
      <c r="E4" s="12" t="s">
        <v>7</v>
      </c>
      <c r="F4" s="13" t="s">
        <v>189</v>
      </c>
      <c r="G4" s="14">
        <v>136</v>
      </c>
      <c r="H4" s="18">
        <v>7</v>
      </c>
      <c r="I4" s="18">
        <v>14</v>
      </c>
      <c r="J4" s="18">
        <v>14</v>
      </c>
      <c r="K4" s="14" t="s">
        <v>190</v>
      </c>
    </row>
    <row r="5" spans="1:11" ht="14.25" x14ac:dyDescent="0.15">
      <c r="A5" s="5" t="s">
        <v>4</v>
      </c>
      <c r="B5" s="14">
        <v>2</v>
      </c>
      <c r="C5" s="12" t="s">
        <v>5</v>
      </c>
      <c r="D5" s="12" t="s">
        <v>8</v>
      </c>
      <c r="E5" s="12" t="s">
        <v>9</v>
      </c>
      <c r="F5" s="13" t="s">
        <v>191</v>
      </c>
      <c r="G5" s="14">
        <v>47</v>
      </c>
      <c r="H5" s="18">
        <v>2</v>
      </c>
      <c r="I5" s="18">
        <v>4</v>
      </c>
      <c r="J5" s="18">
        <v>5</v>
      </c>
      <c r="K5" s="14"/>
    </row>
    <row r="6" spans="1:11" ht="14.25" x14ac:dyDescent="0.15">
      <c r="A6" s="5" t="s">
        <v>4</v>
      </c>
      <c r="B6" s="14">
        <v>3</v>
      </c>
      <c r="C6" s="12" t="s">
        <v>5</v>
      </c>
      <c r="D6" s="12" t="s">
        <v>10</v>
      </c>
      <c r="E6" s="12" t="s">
        <v>11</v>
      </c>
      <c r="F6" s="13" t="s">
        <v>191</v>
      </c>
      <c r="G6" s="14">
        <v>30</v>
      </c>
      <c r="H6" s="18">
        <v>2</v>
      </c>
      <c r="I6" s="18">
        <v>4</v>
      </c>
      <c r="J6" s="18">
        <v>3</v>
      </c>
      <c r="K6" s="14"/>
    </row>
    <row r="7" spans="1:11" ht="14.25" x14ac:dyDescent="0.15">
      <c r="A7" s="5" t="s">
        <v>4</v>
      </c>
      <c r="B7" s="14">
        <v>4</v>
      </c>
      <c r="C7" s="12" t="s">
        <v>5</v>
      </c>
      <c r="D7" s="12" t="s">
        <v>12</v>
      </c>
      <c r="E7" s="12" t="s">
        <v>13</v>
      </c>
      <c r="F7" s="13" t="s">
        <v>192</v>
      </c>
      <c r="G7" s="14">
        <v>50</v>
      </c>
      <c r="H7" s="18">
        <v>3</v>
      </c>
      <c r="I7" s="18">
        <v>6</v>
      </c>
      <c r="J7" s="18">
        <v>5</v>
      </c>
      <c r="K7" s="14" t="s">
        <v>193</v>
      </c>
    </row>
    <row r="8" spans="1:11" ht="14.25" x14ac:dyDescent="0.15">
      <c r="A8" s="5" t="s">
        <v>14</v>
      </c>
      <c r="B8" s="14">
        <v>5</v>
      </c>
      <c r="C8" s="12" t="s">
        <v>15</v>
      </c>
      <c r="D8" s="12" t="s">
        <v>18</v>
      </c>
      <c r="E8" s="12" t="s">
        <v>19</v>
      </c>
      <c r="F8" s="13" t="s">
        <v>194</v>
      </c>
      <c r="G8" s="14">
        <v>39</v>
      </c>
      <c r="H8" s="18">
        <v>2</v>
      </c>
      <c r="I8" s="18">
        <v>4</v>
      </c>
      <c r="J8" s="18">
        <v>4</v>
      </c>
      <c r="K8" s="14"/>
    </row>
    <row r="9" spans="1:11" ht="14.25" x14ac:dyDescent="0.15">
      <c r="A9" s="5" t="s">
        <v>14</v>
      </c>
      <c r="B9" s="14">
        <v>6</v>
      </c>
      <c r="C9" s="12" t="s">
        <v>15</v>
      </c>
      <c r="D9" s="12" t="s">
        <v>20</v>
      </c>
      <c r="E9" s="12" t="s">
        <v>21</v>
      </c>
      <c r="F9" s="13" t="s">
        <v>195</v>
      </c>
      <c r="G9" s="14">
        <v>40</v>
      </c>
      <c r="H9" s="18">
        <v>2</v>
      </c>
      <c r="I9" s="18">
        <v>4</v>
      </c>
      <c r="J9" s="18">
        <v>4</v>
      </c>
      <c r="K9" s="14" t="s">
        <v>196</v>
      </c>
    </row>
    <row r="10" spans="1:11" ht="14.25" x14ac:dyDescent="0.15">
      <c r="A10" s="5" t="s">
        <v>22</v>
      </c>
      <c r="B10" s="14">
        <v>7</v>
      </c>
      <c r="C10" s="12" t="s">
        <v>23</v>
      </c>
      <c r="D10" s="12" t="s">
        <v>24</v>
      </c>
      <c r="E10" s="12" t="s">
        <v>25</v>
      </c>
      <c r="F10" s="13" t="s">
        <v>189</v>
      </c>
      <c r="G10" s="14">
        <v>60</v>
      </c>
      <c r="H10" s="18">
        <v>3</v>
      </c>
      <c r="I10" s="18">
        <v>6</v>
      </c>
      <c r="J10" s="18">
        <v>6</v>
      </c>
      <c r="K10" s="14" t="s">
        <v>190</v>
      </c>
    </row>
    <row r="11" spans="1:11" ht="14.25" x14ac:dyDescent="0.15">
      <c r="A11" s="5" t="s">
        <v>22</v>
      </c>
      <c r="B11" s="14">
        <v>8</v>
      </c>
      <c r="C11" s="12" t="s">
        <v>23</v>
      </c>
      <c r="D11" s="12" t="s">
        <v>26</v>
      </c>
      <c r="E11" s="12" t="s">
        <v>27</v>
      </c>
      <c r="F11" s="13" t="s">
        <v>197</v>
      </c>
      <c r="G11" s="14">
        <v>57</v>
      </c>
      <c r="H11" s="18">
        <v>3</v>
      </c>
      <c r="I11" s="18">
        <v>6</v>
      </c>
      <c r="J11" s="18">
        <v>6</v>
      </c>
      <c r="K11" s="14"/>
    </row>
    <row r="12" spans="1:11" ht="14.25" x14ac:dyDescent="0.15">
      <c r="A12" s="5" t="s">
        <v>22</v>
      </c>
      <c r="B12" s="14">
        <v>9</v>
      </c>
      <c r="C12" s="12" t="s">
        <v>23</v>
      </c>
      <c r="D12" s="12" t="s">
        <v>31</v>
      </c>
      <c r="E12" s="12" t="s">
        <v>32</v>
      </c>
      <c r="F12" s="13" t="s">
        <v>192</v>
      </c>
      <c r="G12" s="14">
        <v>20</v>
      </c>
      <c r="H12" s="18">
        <v>1</v>
      </c>
      <c r="I12" s="18">
        <v>2</v>
      </c>
      <c r="J12" s="18">
        <v>2</v>
      </c>
      <c r="K12" s="14"/>
    </row>
    <row r="13" spans="1:11" ht="14.25" x14ac:dyDescent="0.15">
      <c r="A13" s="5" t="s">
        <v>34</v>
      </c>
      <c r="B13" s="14">
        <v>10</v>
      </c>
      <c r="C13" s="12" t="s">
        <v>35</v>
      </c>
      <c r="D13" s="12" t="s">
        <v>36</v>
      </c>
      <c r="E13" s="12" t="s">
        <v>37</v>
      </c>
      <c r="F13" s="13" t="s">
        <v>189</v>
      </c>
      <c r="G13" s="14">
        <v>40</v>
      </c>
      <c r="H13" s="18">
        <v>2</v>
      </c>
      <c r="I13" s="18">
        <v>4</v>
      </c>
      <c r="J13" s="18">
        <v>4</v>
      </c>
      <c r="K13" s="14" t="s">
        <v>190</v>
      </c>
    </row>
    <row r="14" spans="1:11" ht="14.25" x14ac:dyDescent="0.15">
      <c r="A14" s="5" t="s">
        <v>34</v>
      </c>
      <c r="B14" s="14">
        <v>11</v>
      </c>
      <c r="C14" s="12" t="s">
        <v>35</v>
      </c>
      <c r="D14" s="12" t="s">
        <v>39</v>
      </c>
      <c r="E14" s="12" t="s">
        <v>40</v>
      </c>
      <c r="F14" s="13" t="s">
        <v>197</v>
      </c>
      <c r="G14" s="14">
        <v>30</v>
      </c>
      <c r="H14" s="18">
        <v>2</v>
      </c>
      <c r="I14" s="18">
        <v>4</v>
      </c>
      <c r="J14" s="18">
        <v>3</v>
      </c>
      <c r="K14" s="14" t="s">
        <v>198</v>
      </c>
    </row>
    <row r="15" spans="1:11" ht="14.25" x14ac:dyDescent="0.15">
      <c r="A15" s="5" t="s">
        <v>34</v>
      </c>
      <c r="B15" s="14">
        <v>12</v>
      </c>
      <c r="C15" s="12" t="s">
        <v>35</v>
      </c>
      <c r="D15" s="12" t="s">
        <v>42</v>
      </c>
      <c r="E15" s="12" t="s">
        <v>43</v>
      </c>
      <c r="F15" s="13" t="s">
        <v>192</v>
      </c>
      <c r="G15" s="14">
        <v>19</v>
      </c>
      <c r="H15" s="18">
        <v>1</v>
      </c>
      <c r="I15" s="18">
        <v>2</v>
      </c>
      <c r="J15" s="18">
        <v>2</v>
      </c>
      <c r="K15" s="14" t="s">
        <v>193</v>
      </c>
    </row>
    <row r="16" spans="1:11" ht="14.25" x14ac:dyDescent="0.15">
      <c r="A16" s="5" t="s">
        <v>45</v>
      </c>
      <c r="B16" s="14">
        <v>13</v>
      </c>
      <c r="C16" s="12" t="s">
        <v>46</v>
      </c>
      <c r="D16" s="12" t="s">
        <v>47</v>
      </c>
      <c r="E16" s="12" t="s">
        <v>48</v>
      </c>
      <c r="F16" s="13" t="s">
        <v>189</v>
      </c>
      <c r="G16" s="14">
        <v>79</v>
      </c>
      <c r="H16" s="18">
        <v>4</v>
      </c>
      <c r="I16" s="18">
        <v>8</v>
      </c>
      <c r="J16" s="18">
        <v>8</v>
      </c>
      <c r="K16" s="14" t="s">
        <v>190</v>
      </c>
    </row>
    <row r="17" spans="1:11" ht="14.25" x14ac:dyDescent="0.15">
      <c r="A17" s="5" t="s">
        <v>45</v>
      </c>
      <c r="B17" s="14">
        <v>14</v>
      </c>
      <c r="C17" s="12" t="s">
        <v>46</v>
      </c>
      <c r="D17" s="12" t="s">
        <v>51</v>
      </c>
      <c r="E17" s="12" t="s">
        <v>52</v>
      </c>
      <c r="F17" s="13" t="s">
        <v>194</v>
      </c>
      <c r="G17" s="14">
        <v>20</v>
      </c>
      <c r="H17" s="18">
        <v>1</v>
      </c>
      <c r="I17" s="18">
        <v>2</v>
      </c>
      <c r="J17" s="18">
        <v>2</v>
      </c>
      <c r="K17" s="14" t="s">
        <v>199</v>
      </c>
    </row>
    <row r="18" spans="1:11" ht="14.25" x14ac:dyDescent="0.15">
      <c r="A18" s="5" t="s">
        <v>45</v>
      </c>
      <c r="B18" s="14">
        <v>15</v>
      </c>
      <c r="C18" s="12" t="s">
        <v>46</v>
      </c>
      <c r="D18" s="12" t="s">
        <v>53</v>
      </c>
      <c r="E18" s="12" t="s">
        <v>200</v>
      </c>
      <c r="F18" s="13" t="s">
        <v>194</v>
      </c>
      <c r="G18" s="14">
        <v>50</v>
      </c>
      <c r="H18" s="18">
        <v>3</v>
      </c>
      <c r="I18" s="18">
        <v>6</v>
      </c>
      <c r="J18" s="18">
        <v>5</v>
      </c>
      <c r="K18" s="14"/>
    </row>
    <row r="19" spans="1:11" ht="14.25" x14ac:dyDescent="0.15">
      <c r="A19" s="5" t="s">
        <v>45</v>
      </c>
      <c r="B19" s="14">
        <v>16</v>
      </c>
      <c r="C19" s="12" t="s">
        <v>46</v>
      </c>
      <c r="D19" s="12" t="s">
        <v>55</v>
      </c>
      <c r="E19" s="12" t="s">
        <v>56</v>
      </c>
      <c r="F19" s="13" t="s">
        <v>194</v>
      </c>
      <c r="G19" s="14">
        <v>30</v>
      </c>
      <c r="H19" s="18">
        <v>2</v>
      </c>
      <c r="I19" s="18">
        <v>4</v>
      </c>
      <c r="J19" s="18">
        <v>3</v>
      </c>
      <c r="K19" s="14"/>
    </row>
    <row r="20" spans="1:11" ht="14.25" x14ac:dyDescent="0.15">
      <c r="A20" s="5" t="s">
        <v>45</v>
      </c>
      <c r="B20" s="14">
        <v>17</v>
      </c>
      <c r="C20" s="12" t="s">
        <v>46</v>
      </c>
      <c r="D20" s="12" t="s">
        <v>57</v>
      </c>
      <c r="E20" s="12" t="s">
        <v>58</v>
      </c>
      <c r="F20" s="13" t="s">
        <v>201</v>
      </c>
      <c r="G20" s="14">
        <v>20</v>
      </c>
      <c r="H20" s="18">
        <v>1</v>
      </c>
      <c r="I20" s="18">
        <v>2</v>
      </c>
      <c r="J20" s="18">
        <v>2</v>
      </c>
      <c r="K20" s="14" t="s">
        <v>202</v>
      </c>
    </row>
    <row r="21" spans="1:11" ht="14.25" x14ac:dyDescent="0.15">
      <c r="A21" s="5" t="s">
        <v>45</v>
      </c>
      <c r="B21" s="14">
        <v>18</v>
      </c>
      <c r="C21" s="12" t="s">
        <v>46</v>
      </c>
      <c r="D21" s="12" t="s">
        <v>59</v>
      </c>
      <c r="E21" s="12" t="s">
        <v>60</v>
      </c>
      <c r="F21" s="13" t="s">
        <v>203</v>
      </c>
      <c r="G21" s="14">
        <v>37</v>
      </c>
      <c r="H21" s="18">
        <v>2</v>
      </c>
      <c r="I21" s="18">
        <v>4</v>
      </c>
      <c r="J21" s="18">
        <v>4</v>
      </c>
      <c r="K21" s="14"/>
    </row>
    <row r="22" spans="1:11" ht="14.25" x14ac:dyDescent="0.15">
      <c r="A22" s="5" t="s">
        <v>45</v>
      </c>
      <c r="B22" s="14">
        <v>19</v>
      </c>
      <c r="C22" s="12" t="s">
        <v>46</v>
      </c>
      <c r="D22" s="12" t="s">
        <v>167</v>
      </c>
      <c r="E22" s="12" t="s">
        <v>178</v>
      </c>
      <c r="F22" s="13" t="s">
        <v>204</v>
      </c>
      <c r="G22" s="14">
        <v>20</v>
      </c>
      <c r="H22" s="18">
        <v>1</v>
      </c>
      <c r="I22" s="18">
        <v>2</v>
      </c>
      <c r="J22" s="18">
        <v>2</v>
      </c>
      <c r="K22" s="14"/>
    </row>
    <row r="23" spans="1:11" ht="14.25" x14ac:dyDescent="0.15">
      <c r="A23" s="5" t="s">
        <v>61</v>
      </c>
      <c r="B23" s="14">
        <v>20</v>
      </c>
      <c r="C23" s="12" t="s">
        <v>62</v>
      </c>
      <c r="D23" s="12" t="s">
        <v>63</v>
      </c>
      <c r="E23" s="12" t="s">
        <v>64</v>
      </c>
      <c r="F23" s="13" t="s">
        <v>205</v>
      </c>
      <c r="G23" s="14">
        <v>27</v>
      </c>
      <c r="H23" s="18">
        <v>1</v>
      </c>
      <c r="I23" s="18">
        <v>2</v>
      </c>
      <c r="J23" s="18">
        <v>3</v>
      </c>
      <c r="K23" s="14" t="s">
        <v>206</v>
      </c>
    </row>
    <row r="24" spans="1:11" ht="14.25" x14ac:dyDescent="0.15">
      <c r="A24" s="5" t="s">
        <v>61</v>
      </c>
      <c r="B24" s="14">
        <v>21</v>
      </c>
      <c r="C24" s="12" t="s">
        <v>62</v>
      </c>
      <c r="D24" s="12" t="s">
        <v>65</v>
      </c>
      <c r="E24" s="12" t="s">
        <v>66</v>
      </c>
      <c r="F24" s="13" t="s">
        <v>207</v>
      </c>
      <c r="G24" s="14">
        <v>40</v>
      </c>
      <c r="H24" s="18">
        <v>2</v>
      </c>
      <c r="I24" s="18">
        <v>4</v>
      </c>
      <c r="J24" s="18">
        <v>4</v>
      </c>
      <c r="K24" s="14" t="s">
        <v>208</v>
      </c>
    </row>
    <row r="25" spans="1:11" ht="14.25" x14ac:dyDescent="0.15">
      <c r="A25" s="5" t="s">
        <v>61</v>
      </c>
      <c r="B25" s="14">
        <v>22</v>
      </c>
      <c r="C25" s="12" t="s">
        <v>62</v>
      </c>
      <c r="D25" s="12" t="s">
        <v>67</v>
      </c>
      <c r="E25" s="12" t="s">
        <v>209</v>
      </c>
      <c r="F25" s="13" t="s">
        <v>210</v>
      </c>
      <c r="G25" s="14">
        <v>19</v>
      </c>
      <c r="H25" s="18">
        <v>1</v>
      </c>
      <c r="I25" s="18">
        <v>2</v>
      </c>
      <c r="J25" s="18">
        <v>2</v>
      </c>
      <c r="K25" s="14" t="s">
        <v>211</v>
      </c>
    </row>
    <row r="26" spans="1:11" ht="14.25" x14ac:dyDescent="0.15">
      <c r="A26" s="5" t="s">
        <v>61</v>
      </c>
      <c r="B26" s="14">
        <v>23</v>
      </c>
      <c r="C26" s="12" t="s">
        <v>62</v>
      </c>
      <c r="D26" s="12" t="s">
        <v>69</v>
      </c>
      <c r="E26" s="12" t="s">
        <v>70</v>
      </c>
      <c r="F26" s="13" t="s">
        <v>212</v>
      </c>
      <c r="G26" s="14">
        <v>36</v>
      </c>
      <c r="H26" s="18">
        <v>2</v>
      </c>
      <c r="I26" s="18">
        <v>4</v>
      </c>
      <c r="J26" s="18">
        <v>4</v>
      </c>
      <c r="K26" s="14" t="s">
        <v>213</v>
      </c>
    </row>
    <row r="27" spans="1:11" ht="14.25" x14ac:dyDescent="0.15">
      <c r="A27" s="5" t="s">
        <v>72</v>
      </c>
      <c r="B27" s="14">
        <v>24</v>
      </c>
      <c r="C27" s="12" t="s">
        <v>73</v>
      </c>
      <c r="D27" s="12" t="s">
        <v>74</v>
      </c>
      <c r="E27" s="12" t="s">
        <v>75</v>
      </c>
      <c r="F27" s="13" t="s">
        <v>205</v>
      </c>
      <c r="G27" s="14">
        <v>46</v>
      </c>
      <c r="H27" s="18">
        <v>2</v>
      </c>
      <c r="I27" s="18">
        <v>4</v>
      </c>
      <c r="J27" s="18">
        <v>5</v>
      </c>
      <c r="K27" s="14" t="s">
        <v>166</v>
      </c>
    </row>
    <row r="28" spans="1:11" ht="14.25" x14ac:dyDescent="0.15">
      <c r="A28" s="5" t="s">
        <v>72</v>
      </c>
      <c r="B28" s="14">
        <v>25</v>
      </c>
      <c r="C28" s="12" t="s">
        <v>73</v>
      </c>
      <c r="D28" s="12" t="s">
        <v>76</v>
      </c>
      <c r="E28" s="12" t="s">
        <v>77</v>
      </c>
      <c r="F28" s="13" t="s">
        <v>214</v>
      </c>
      <c r="G28" s="14">
        <v>26</v>
      </c>
      <c r="H28" s="18">
        <v>1</v>
      </c>
      <c r="I28" s="18">
        <v>2</v>
      </c>
      <c r="J28" s="18">
        <v>3</v>
      </c>
      <c r="K28" s="14" t="s">
        <v>166</v>
      </c>
    </row>
    <row r="29" spans="1:11" ht="14.25" x14ac:dyDescent="0.15">
      <c r="A29" s="5" t="s">
        <v>72</v>
      </c>
      <c r="B29" s="14">
        <v>26</v>
      </c>
      <c r="C29" s="12" t="s">
        <v>73</v>
      </c>
      <c r="D29" s="12" t="s">
        <v>78</v>
      </c>
      <c r="E29" s="12" t="s">
        <v>79</v>
      </c>
      <c r="F29" s="13" t="s">
        <v>215</v>
      </c>
      <c r="G29" s="14">
        <v>17</v>
      </c>
      <c r="H29" s="18">
        <v>1</v>
      </c>
      <c r="I29" s="18">
        <v>2</v>
      </c>
      <c r="J29" s="18">
        <v>2</v>
      </c>
      <c r="K29" s="14" t="s">
        <v>166</v>
      </c>
    </row>
    <row r="30" spans="1:11" ht="14.25" x14ac:dyDescent="0.15">
      <c r="A30" s="5" t="s">
        <v>80</v>
      </c>
      <c r="B30" s="14">
        <v>27</v>
      </c>
      <c r="C30" s="12" t="s">
        <v>81</v>
      </c>
      <c r="D30" s="12" t="s">
        <v>82</v>
      </c>
      <c r="E30" s="12" t="s">
        <v>83</v>
      </c>
      <c r="F30" s="13" t="s">
        <v>189</v>
      </c>
      <c r="G30" s="14">
        <v>29</v>
      </c>
      <c r="H30" s="18">
        <v>1</v>
      </c>
      <c r="I30" s="18">
        <v>2</v>
      </c>
      <c r="J30" s="18">
        <v>3</v>
      </c>
      <c r="K30" s="14"/>
    </row>
    <row r="31" spans="1:11" ht="14.25" x14ac:dyDescent="0.15">
      <c r="A31" s="5" t="s">
        <v>80</v>
      </c>
      <c r="B31" s="14">
        <v>28</v>
      </c>
      <c r="C31" s="12" t="s">
        <v>81</v>
      </c>
      <c r="D31" s="12" t="s">
        <v>84</v>
      </c>
      <c r="E31" s="12" t="s">
        <v>85</v>
      </c>
      <c r="F31" s="13" t="s">
        <v>197</v>
      </c>
      <c r="G31" s="14">
        <v>29</v>
      </c>
      <c r="H31" s="18">
        <v>1</v>
      </c>
      <c r="I31" s="18">
        <v>2</v>
      </c>
      <c r="J31" s="18">
        <v>3</v>
      </c>
      <c r="K31" s="14"/>
    </row>
    <row r="32" spans="1:11" ht="14.25" x14ac:dyDescent="0.15">
      <c r="A32" s="5" t="s">
        <v>80</v>
      </c>
      <c r="B32" s="14">
        <v>29</v>
      </c>
      <c r="C32" s="12" t="s">
        <v>81</v>
      </c>
      <c r="D32" s="12" t="s">
        <v>86</v>
      </c>
      <c r="E32" s="12" t="s">
        <v>87</v>
      </c>
      <c r="F32" s="13" t="s">
        <v>194</v>
      </c>
      <c r="G32" s="14">
        <v>24</v>
      </c>
      <c r="H32" s="18">
        <v>1</v>
      </c>
      <c r="I32" s="18">
        <v>2</v>
      </c>
      <c r="J32" s="18">
        <v>2</v>
      </c>
      <c r="K32" s="14"/>
    </row>
    <row r="33" spans="1:11" ht="14.25" x14ac:dyDescent="0.15">
      <c r="A33" s="5" t="s">
        <v>80</v>
      </c>
      <c r="B33" s="14">
        <v>30</v>
      </c>
      <c r="C33" s="12" t="s">
        <v>81</v>
      </c>
      <c r="D33" s="12" t="s">
        <v>88</v>
      </c>
      <c r="E33" s="12" t="s">
        <v>89</v>
      </c>
      <c r="F33" s="13" t="s">
        <v>195</v>
      </c>
      <c r="G33" s="14">
        <v>30</v>
      </c>
      <c r="H33" s="18">
        <v>2</v>
      </c>
      <c r="I33" s="18">
        <v>4</v>
      </c>
      <c r="J33" s="18">
        <v>3</v>
      </c>
      <c r="K33" s="14"/>
    </row>
    <row r="34" spans="1:11" ht="14.25" x14ac:dyDescent="0.15">
      <c r="A34" s="5" t="s">
        <v>80</v>
      </c>
      <c r="B34" s="14">
        <v>31</v>
      </c>
      <c r="C34" s="12" t="s">
        <v>81</v>
      </c>
      <c r="D34" s="12" t="s">
        <v>90</v>
      </c>
      <c r="E34" s="12" t="s">
        <v>91</v>
      </c>
      <c r="F34" s="13" t="s">
        <v>216</v>
      </c>
      <c r="G34" s="14">
        <v>30</v>
      </c>
      <c r="H34" s="18">
        <v>2</v>
      </c>
      <c r="I34" s="18">
        <v>4</v>
      </c>
      <c r="J34" s="18">
        <v>3</v>
      </c>
      <c r="K34" s="14"/>
    </row>
    <row r="35" spans="1:11" ht="14.25" x14ac:dyDescent="0.15">
      <c r="A35" s="5" t="s">
        <v>92</v>
      </c>
      <c r="B35" s="14">
        <v>32</v>
      </c>
      <c r="C35" s="12" t="s">
        <v>93</v>
      </c>
      <c r="D35" s="12" t="s">
        <v>94</v>
      </c>
      <c r="E35" s="12" t="s">
        <v>95</v>
      </c>
      <c r="F35" s="13" t="s">
        <v>189</v>
      </c>
      <c r="G35" s="14">
        <v>62</v>
      </c>
      <c r="H35" s="18">
        <v>3</v>
      </c>
      <c r="I35" s="18">
        <v>6</v>
      </c>
      <c r="J35" s="18">
        <v>6</v>
      </c>
      <c r="K35" s="14" t="s">
        <v>190</v>
      </c>
    </row>
    <row r="36" spans="1:11" ht="14.25" x14ac:dyDescent="0.15">
      <c r="A36" s="5" t="s">
        <v>92</v>
      </c>
      <c r="B36" s="14">
        <v>33</v>
      </c>
      <c r="C36" s="12" t="s">
        <v>93</v>
      </c>
      <c r="D36" s="12" t="s">
        <v>96</v>
      </c>
      <c r="E36" s="12" t="s">
        <v>169</v>
      </c>
      <c r="F36" s="13" t="s">
        <v>197</v>
      </c>
      <c r="G36" s="14">
        <v>30</v>
      </c>
      <c r="H36" s="18">
        <v>2</v>
      </c>
      <c r="I36" s="18">
        <v>4</v>
      </c>
      <c r="J36" s="18">
        <v>3</v>
      </c>
      <c r="K36" s="14" t="s">
        <v>198</v>
      </c>
    </row>
    <row r="37" spans="1:11" ht="14.25" x14ac:dyDescent="0.15">
      <c r="A37" s="5" t="s">
        <v>92</v>
      </c>
      <c r="B37" s="14">
        <v>34</v>
      </c>
      <c r="C37" s="12" t="s">
        <v>93</v>
      </c>
      <c r="D37" s="12" t="s">
        <v>97</v>
      </c>
      <c r="E37" s="12" t="s">
        <v>98</v>
      </c>
      <c r="F37" s="13" t="s">
        <v>191</v>
      </c>
      <c r="G37" s="14">
        <v>52</v>
      </c>
      <c r="H37" s="18">
        <v>3</v>
      </c>
      <c r="I37" s="18">
        <v>6</v>
      </c>
      <c r="J37" s="18">
        <v>5</v>
      </c>
      <c r="K37" s="14" t="s">
        <v>217</v>
      </c>
    </row>
    <row r="38" spans="1:11" ht="14.25" x14ac:dyDescent="0.15">
      <c r="A38" s="5" t="s">
        <v>92</v>
      </c>
      <c r="B38" s="14">
        <v>35</v>
      </c>
      <c r="C38" s="12" t="s">
        <v>93</v>
      </c>
      <c r="D38" s="12" t="s">
        <v>99</v>
      </c>
      <c r="E38" s="12" t="s">
        <v>100</v>
      </c>
      <c r="F38" s="13" t="s">
        <v>195</v>
      </c>
      <c r="G38" s="14">
        <v>30</v>
      </c>
      <c r="H38" s="18">
        <v>2</v>
      </c>
      <c r="I38" s="18">
        <v>4</v>
      </c>
      <c r="J38" s="18">
        <v>3</v>
      </c>
      <c r="K38" s="14"/>
    </row>
    <row r="39" spans="1:11" ht="14.25" x14ac:dyDescent="0.15">
      <c r="A39" s="5" t="s">
        <v>28</v>
      </c>
      <c r="B39" s="14">
        <v>36</v>
      </c>
      <c r="C39" s="12" t="s">
        <v>101</v>
      </c>
      <c r="D39" s="12" t="s">
        <v>102</v>
      </c>
      <c r="E39" s="12" t="s">
        <v>103</v>
      </c>
      <c r="F39" s="13" t="s">
        <v>189</v>
      </c>
      <c r="G39" s="14">
        <v>87</v>
      </c>
      <c r="H39" s="18">
        <v>4</v>
      </c>
      <c r="I39" s="18">
        <v>8</v>
      </c>
      <c r="J39" s="18">
        <v>9</v>
      </c>
      <c r="K39" s="14" t="s">
        <v>190</v>
      </c>
    </row>
    <row r="40" spans="1:11" ht="14.25" x14ac:dyDescent="0.15">
      <c r="A40" s="5" t="s">
        <v>28</v>
      </c>
      <c r="B40" s="14">
        <v>37</v>
      </c>
      <c r="C40" s="12" t="s">
        <v>101</v>
      </c>
      <c r="D40" s="12" t="s">
        <v>104</v>
      </c>
      <c r="E40" s="12" t="s">
        <v>105</v>
      </c>
      <c r="F40" s="13" t="s">
        <v>194</v>
      </c>
      <c r="G40" s="14">
        <v>30</v>
      </c>
      <c r="H40" s="18">
        <v>2</v>
      </c>
      <c r="I40" s="18">
        <v>4</v>
      </c>
      <c r="J40" s="18">
        <v>3</v>
      </c>
      <c r="K40" s="14" t="s">
        <v>199</v>
      </c>
    </row>
    <row r="41" spans="1:11" ht="14.25" x14ac:dyDescent="0.15">
      <c r="A41" s="5" t="s">
        <v>28</v>
      </c>
      <c r="B41" s="14">
        <v>38</v>
      </c>
      <c r="C41" s="12" t="s">
        <v>101</v>
      </c>
      <c r="D41" s="12" t="s">
        <v>106</v>
      </c>
      <c r="E41" s="12" t="s">
        <v>107</v>
      </c>
      <c r="F41" s="13" t="s">
        <v>216</v>
      </c>
      <c r="G41" s="14">
        <v>28</v>
      </c>
      <c r="H41" s="18">
        <v>1</v>
      </c>
      <c r="I41" s="18">
        <v>2</v>
      </c>
      <c r="J41" s="18">
        <v>3</v>
      </c>
      <c r="K41" s="14" t="s">
        <v>218</v>
      </c>
    </row>
    <row r="42" spans="1:11" ht="14.25" x14ac:dyDescent="0.15">
      <c r="A42" s="5" t="s">
        <v>30</v>
      </c>
      <c r="B42" s="14">
        <v>39</v>
      </c>
      <c r="C42" s="12" t="s">
        <v>108</v>
      </c>
      <c r="D42" s="12" t="s">
        <v>109</v>
      </c>
      <c r="E42" s="12" t="s">
        <v>110</v>
      </c>
      <c r="F42" s="13" t="s">
        <v>189</v>
      </c>
      <c r="G42" s="14">
        <v>88</v>
      </c>
      <c r="H42" s="18">
        <v>4</v>
      </c>
      <c r="I42" s="18">
        <v>8</v>
      </c>
      <c r="J42" s="18">
        <v>9</v>
      </c>
      <c r="K42" s="14" t="s">
        <v>190</v>
      </c>
    </row>
    <row r="43" spans="1:11" ht="14.25" x14ac:dyDescent="0.15">
      <c r="A43" s="5" t="s">
        <v>30</v>
      </c>
      <c r="B43" s="14">
        <v>40</v>
      </c>
      <c r="C43" s="12" t="s">
        <v>108</v>
      </c>
      <c r="D43" s="12" t="s">
        <v>111</v>
      </c>
      <c r="E43" s="12" t="s">
        <v>112</v>
      </c>
      <c r="F43" s="13" t="s">
        <v>197</v>
      </c>
      <c r="G43" s="14">
        <v>28</v>
      </c>
      <c r="H43" s="18">
        <v>1</v>
      </c>
      <c r="I43" s="18">
        <v>2</v>
      </c>
      <c r="J43" s="18">
        <v>3</v>
      </c>
      <c r="K43" s="14" t="s">
        <v>198</v>
      </c>
    </row>
    <row r="44" spans="1:11" ht="14.25" x14ac:dyDescent="0.15">
      <c r="A44" s="5" t="s">
        <v>30</v>
      </c>
      <c r="B44" s="14">
        <v>41</v>
      </c>
      <c r="C44" s="12" t="s">
        <v>108</v>
      </c>
      <c r="D44" s="12" t="s">
        <v>113</v>
      </c>
      <c r="E44" s="12" t="s">
        <v>219</v>
      </c>
      <c r="F44" s="13" t="s">
        <v>194</v>
      </c>
      <c r="G44" s="14">
        <v>30</v>
      </c>
      <c r="H44" s="18">
        <v>2</v>
      </c>
      <c r="I44" s="18">
        <v>4</v>
      </c>
      <c r="J44" s="18">
        <v>3</v>
      </c>
      <c r="K44" s="14"/>
    </row>
    <row r="45" spans="1:11" ht="14.25" x14ac:dyDescent="0.15">
      <c r="A45" s="5" t="s">
        <v>33</v>
      </c>
      <c r="B45" s="14">
        <v>42</v>
      </c>
      <c r="C45" s="12" t="s">
        <v>114</v>
      </c>
      <c r="D45" s="12" t="s">
        <v>115</v>
      </c>
      <c r="E45" s="12" t="s">
        <v>116</v>
      </c>
      <c r="F45" s="13" t="s">
        <v>189</v>
      </c>
      <c r="G45" s="14">
        <v>89</v>
      </c>
      <c r="H45" s="18">
        <v>4</v>
      </c>
      <c r="I45" s="18">
        <v>8</v>
      </c>
      <c r="J45" s="18">
        <v>9</v>
      </c>
      <c r="K45" s="14" t="s">
        <v>190</v>
      </c>
    </row>
    <row r="46" spans="1:11" ht="14.25" x14ac:dyDescent="0.15">
      <c r="A46" s="5" t="s">
        <v>33</v>
      </c>
      <c r="B46" s="14">
        <v>43</v>
      </c>
      <c r="C46" s="12" t="s">
        <v>114</v>
      </c>
      <c r="D46" s="12" t="s">
        <v>117</v>
      </c>
      <c r="E46" s="12" t="s">
        <v>118</v>
      </c>
      <c r="F46" s="13" t="s">
        <v>197</v>
      </c>
      <c r="G46" s="14">
        <v>30</v>
      </c>
      <c r="H46" s="18">
        <v>2</v>
      </c>
      <c r="I46" s="18">
        <v>4</v>
      </c>
      <c r="J46" s="18">
        <v>3</v>
      </c>
      <c r="K46" s="14" t="s">
        <v>198</v>
      </c>
    </row>
    <row r="47" spans="1:11" ht="14.25" x14ac:dyDescent="0.15">
      <c r="A47" s="5" t="s">
        <v>33</v>
      </c>
      <c r="B47" s="14">
        <v>44</v>
      </c>
      <c r="C47" s="12" t="s">
        <v>114</v>
      </c>
      <c r="D47" s="12" t="s">
        <v>119</v>
      </c>
      <c r="E47" s="12" t="s">
        <v>120</v>
      </c>
      <c r="F47" s="13" t="s">
        <v>194</v>
      </c>
      <c r="G47" s="14">
        <v>31</v>
      </c>
      <c r="H47" s="18">
        <v>2</v>
      </c>
      <c r="I47" s="18">
        <v>4</v>
      </c>
      <c r="J47" s="18">
        <v>3</v>
      </c>
      <c r="K47" s="14"/>
    </row>
    <row r="48" spans="1:11" ht="14.25" x14ac:dyDescent="0.15">
      <c r="A48" s="5" t="s">
        <v>38</v>
      </c>
      <c r="B48" s="14">
        <v>45</v>
      </c>
      <c r="C48" s="12" t="s">
        <v>121</v>
      </c>
      <c r="D48" s="12" t="s">
        <v>122</v>
      </c>
      <c r="E48" s="12" t="s">
        <v>123</v>
      </c>
      <c r="F48" s="13" t="s">
        <v>189</v>
      </c>
      <c r="G48" s="14">
        <v>60</v>
      </c>
      <c r="H48" s="18">
        <v>3</v>
      </c>
      <c r="I48" s="18">
        <v>6</v>
      </c>
      <c r="J48" s="18">
        <v>6</v>
      </c>
      <c r="K48" s="14" t="s">
        <v>190</v>
      </c>
    </row>
    <row r="49" spans="1:11" ht="14.25" x14ac:dyDescent="0.15">
      <c r="A49" s="5" t="s">
        <v>38</v>
      </c>
      <c r="B49" s="14">
        <v>46</v>
      </c>
      <c r="C49" s="12" t="s">
        <v>121</v>
      </c>
      <c r="D49" s="12" t="s">
        <v>124</v>
      </c>
      <c r="E49" s="12" t="s">
        <v>125</v>
      </c>
      <c r="F49" s="13" t="s">
        <v>195</v>
      </c>
      <c r="G49" s="14">
        <v>30</v>
      </c>
      <c r="H49" s="18">
        <v>2</v>
      </c>
      <c r="I49" s="18">
        <v>4</v>
      </c>
      <c r="J49" s="18">
        <v>3</v>
      </c>
      <c r="K49" s="14"/>
    </row>
    <row r="50" spans="1:11" ht="14.25" x14ac:dyDescent="0.15">
      <c r="A50" s="5" t="s">
        <v>38</v>
      </c>
      <c r="B50" s="14">
        <v>47</v>
      </c>
      <c r="C50" s="12" t="s">
        <v>121</v>
      </c>
      <c r="D50" s="12" t="s">
        <v>126</v>
      </c>
      <c r="E50" s="12" t="s">
        <v>127</v>
      </c>
      <c r="F50" s="13" t="s">
        <v>216</v>
      </c>
      <c r="G50" s="14">
        <v>38</v>
      </c>
      <c r="H50" s="18">
        <v>2</v>
      </c>
      <c r="I50" s="18">
        <v>4</v>
      </c>
      <c r="J50" s="18">
        <v>4</v>
      </c>
      <c r="K50" s="14" t="s">
        <v>218</v>
      </c>
    </row>
    <row r="51" spans="1:11" ht="14.25" x14ac:dyDescent="0.15">
      <c r="A51" s="5" t="s">
        <v>41</v>
      </c>
      <c r="B51" s="14">
        <v>48</v>
      </c>
      <c r="C51" s="12" t="s">
        <v>128</v>
      </c>
      <c r="D51" s="12" t="s">
        <v>129</v>
      </c>
      <c r="E51" s="12" t="s">
        <v>130</v>
      </c>
      <c r="F51" s="13" t="s">
        <v>220</v>
      </c>
      <c r="G51" s="14">
        <v>95</v>
      </c>
      <c r="H51" s="18">
        <v>5</v>
      </c>
      <c r="I51" s="18">
        <v>10</v>
      </c>
      <c r="J51" s="18">
        <v>10</v>
      </c>
      <c r="K51" s="14" t="s">
        <v>221</v>
      </c>
    </row>
    <row r="52" spans="1:11" ht="14.25" x14ac:dyDescent="0.15">
      <c r="A52" s="5" t="s">
        <v>41</v>
      </c>
      <c r="B52" s="14">
        <v>49</v>
      </c>
      <c r="C52" s="12" t="s">
        <v>128</v>
      </c>
      <c r="D52" s="12" t="s">
        <v>131</v>
      </c>
      <c r="E52" s="12" t="s">
        <v>132</v>
      </c>
      <c r="F52" s="13" t="s">
        <v>222</v>
      </c>
      <c r="G52" s="14">
        <v>60</v>
      </c>
      <c r="H52" s="19"/>
      <c r="I52" s="19"/>
      <c r="J52" s="19"/>
      <c r="K52" s="14" t="s">
        <v>223</v>
      </c>
    </row>
    <row r="53" spans="1:11" ht="14.25" x14ac:dyDescent="0.15">
      <c r="A53" s="5" t="s">
        <v>41</v>
      </c>
      <c r="B53" s="14">
        <v>50</v>
      </c>
      <c r="C53" s="12" t="s">
        <v>128</v>
      </c>
      <c r="D53" s="12" t="s">
        <v>133</v>
      </c>
      <c r="E53" s="12" t="s">
        <v>134</v>
      </c>
      <c r="F53" s="13" t="s">
        <v>224</v>
      </c>
      <c r="G53" s="14">
        <v>35</v>
      </c>
      <c r="H53" s="18">
        <v>2</v>
      </c>
      <c r="I53" s="18">
        <v>4</v>
      </c>
      <c r="J53" s="18">
        <v>4</v>
      </c>
      <c r="K53" s="14" t="s">
        <v>165</v>
      </c>
    </row>
    <row r="54" spans="1:11" ht="14.25" x14ac:dyDescent="0.15">
      <c r="A54" s="5" t="s">
        <v>44</v>
      </c>
      <c r="B54" s="14">
        <v>51</v>
      </c>
      <c r="C54" s="12" t="s">
        <v>135</v>
      </c>
      <c r="D54" s="12" t="s">
        <v>136</v>
      </c>
      <c r="E54" s="12" t="s">
        <v>137</v>
      </c>
      <c r="F54" s="13" t="s">
        <v>189</v>
      </c>
      <c r="G54" s="14">
        <v>60</v>
      </c>
      <c r="H54" s="18">
        <v>3</v>
      </c>
      <c r="I54" s="18">
        <v>6</v>
      </c>
      <c r="J54" s="18">
        <v>6</v>
      </c>
      <c r="K54" s="14" t="s">
        <v>190</v>
      </c>
    </row>
    <row r="55" spans="1:11" ht="14.25" x14ac:dyDescent="0.15">
      <c r="A55" s="5" t="s">
        <v>44</v>
      </c>
      <c r="B55" s="14">
        <v>52</v>
      </c>
      <c r="C55" s="12" t="s">
        <v>135</v>
      </c>
      <c r="D55" s="12" t="s">
        <v>138</v>
      </c>
      <c r="E55" s="12" t="s">
        <v>139</v>
      </c>
      <c r="F55" s="13" t="s">
        <v>197</v>
      </c>
      <c r="G55" s="14">
        <v>50</v>
      </c>
      <c r="H55" s="18">
        <v>3</v>
      </c>
      <c r="I55" s="18">
        <v>6</v>
      </c>
      <c r="J55" s="18">
        <v>5</v>
      </c>
      <c r="K55" s="14"/>
    </row>
    <row r="56" spans="1:11" ht="14.25" x14ac:dyDescent="0.15">
      <c r="A56" s="5" t="s">
        <v>44</v>
      </c>
      <c r="B56" s="14">
        <v>53</v>
      </c>
      <c r="C56" s="12" t="s">
        <v>135</v>
      </c>
      <c r="D56" s="12" t="s">
        <v>140</v>
      </c>
      <c r="E56" s="12" t="s">
        <v>141</v>
      </c>
      <c r="F56" s="13" t="s">
        <v>194</v>
      </c>
      <c r="G56" s="14">
        <v>29</v>
      </c>
      <c r="H56" s="18">
        <v>1</v>
      </c>
      <c r="I56" s="18">
        <v>2</v>
      </c>
      <c r="J56" s="18">
        <v>3</v>
      </c>
      <c r="K56" s="14" t="s">
        <v>199</v>
      </c>
    </row>
    <row r="57" spans="1:11" ht="14.25" x14ac:dyDescent="0.15">
      <c r="A57" s="5" t="s">
        <v>44</v>
      </c>
      <c r="B57" s="14">
        <v>54</v>
      </c>
      <c r="C57" s="12" t="s">
        <v>135</v>
      </c>
      <c r="D57" s="12" t="s">
        <v>142</v>
      </c>
      <c r="E57" s="12" t="s">
        <v>177</v>
      </c>
      <c r="F57" s="13" t="s">
        <v>210</v>
      </c>
      <c r="G57" s="14">
        <v>27</v>
      </c>
      <c r="H57" s="18">
        <v>1</v>
      </c>
      <c r="I57" s="18">
        <v>2</v>
      </c>
      <c r="J57" s="18">
        <v>3</v>
      </c>
      <c r="K57" s="14" t="s">
        <v>211</v>
      </c>
    </row>
    <row r="58" spans="1:11" ht="14.25" x14ac:dyDescent="0.15">
      <c r="A58" s="5" t="s">
        <v>44</v>
      </c>
      <c r="B58" s="14">
        <v>55</v>
      </c>
      <c r="C58" s="12" t="s">
        <v>135</v>
      </c>
      <c r="D58" s="12" t="s">
        <v>143</v>
      </c>
      <c r="E58" s="12" t="s">
        <v>144</v>
      </c>
      <c r="F58" s="13" t="s">
        <v>225</v>
      </c>
      <c r="G58" s="14">
        <v>30</v>
      </c>
      <c r="H58" s="18">
        <v>2</v>
      </c>
      <c r="I58" s="18">
        <v>4</v>
      </c>
      <c r="J58" s="18">
        <v>3</v>
      </c>
      <c r="K58" s="14"/>
    </row>
    <row r="59" spans="1:11" ht="14.25" x14ac:dyDescent="0.15">
      <c r="A59" s="5" t="s">
        <v>49</v>
      </c>
      <c r="B59" s="14">
        <v>56</v>
      </c>
      <c r="C59" s="12" t="s">
        <v>145</v>
      </c>
      <c r="D59" s="12" t="s">
        <v>146</v>
      </c>
      <c r="E59" s="12" t="s">
        <v>147</v>
      </c>
      <c r="F59" s="13" t="s">
        <v>189</v>
      </c>
      <c r="G59" s="14">
        <v>89</v>
      </c>
      <c r="H59" s="18">
        <v>4</v>
      </c>
      <c r="I59" s="18">
        <v>8</v>
      </c>
      <c r="J59" s="18">
        <v>9</v>
      </c>
      <c r="K59" s="14"/>
    </row>
    <row r="60" spans="1:11" ht="14.25" x14ac:dyDescent="0.15">
      <c r="A60" s="5" t="s">
        <v>50</v>
      </c>
      <c r="B60" s="14">
        <v>57</v>
      </c>
      <c r="C60" s="12" t="s">
        <v>148</v>
      </c>
      <c r="D60" s="12" t="s">
        <v>149</v>
      </c>
      <c r="E60" s="12" t="s">
        <v>150</v>
      </c>
      <c r="F60" s="13" t="s">
        <v>205</v>
      </c>
      <c r="G60" s="14">
        <v>55</v>
      </c>
      <c r="H60" s="18">
        <v>3</v>
      </c>
      <c r="I60" s="18">
        <v>6</v>
      </c>
      <c r="J60" s="18">
        <v>6</v>
      </c>
      <c r="K60" s="14" t="s">
        <v>166</v>
      </c>
    </row>
    <row r="61" spans="1:11" ht="14.25" x14ac:dyDescent="0.15">
      <c r="A61" s="5" t="s">
        <v>50</v>
      </c>
      <c r="B61" s="14">
        <v>58</v>
      </c>
      <c r="C61" s="12" t="s">
        <v>148</v>
      </c>
      <c r="D61" s="12" t="s">
        <v>152</v>
      </c>
      <c r="E61" s="12" t="s">
        <v>153</v>
      </c>
      <c r="F61" s="13" t="s">
        <v>205</v>
      </c>
      <c r="G61" s="14">
        <v>27</v>
      </c>
      <c r="H61" s="18">
        <v>1</v>
      </c>
      <c r="I61" s="18">
        <v>2</v>
      </c>
      <c r="J61" s="18">
        <v>3</v>
      </c>
      <c r="K61" s="14" t="s">
        <v>206</v>
      </c>
    </row>
    <row r="62" spans="1:11" ht="14.25" x14ac:dyDescent="0.15">
      <c r="A62" s="5" t="s">
        <v>50</v>
      </c>
      <c r="B62" s="14">
        <v>59</v>
      </c>
      <c r="C62" s="12" t="s">
        <v>148</v>
      </c>
      <c r="D62" s="12" t="s">
        <v>154</v>
      </c>
      <c r="E62" s="12" t="s">
        <v>155</v>
      </c>
      <c r="F62" s="13" t="s">
        <v>205</v>
      </c>
      <c r="G62" s="14">
        <v>30</v>
      </c>
      <c r="H62" s="18">
        <v>2</v>
      </c>
      <c r="I62" s="18">
        <v>4</v>
      </c>
      <c r="J62" s="18">
        <v>3</v>
      </c>
      <c r="K62" s="14" t="s">
        <v>166</v>
      </c>
    </row>
    <row r="63" spans="1:11" ht="14.25" x14ac:dyDescent="0.15">
      <c r="A63" s="5" t="s">
        <v>50</v>
      </c>
      <c r="B63" s="14">
        <v>60</v>
      </c>
      <c r="C63" s="12" t="s">
        <v>148</v>
      </c>
      <c r="D63" s="12" t="s">
        <v>156</v>
      </c>
      <c r="E63" s="12" t="s">
        <v>157</v>
      </c>
      <c r="F63" s="13" t="s">
        <v>205</v>
      </c>
      <c r="G63" s="14">
        <v>138</v>
      </c>
      <c r="H63" s="18">
        <v>7</v>
      </c>
      <c r="I63" s="18">
        <v>14</v>
      </c>
      <c r="J63" s="18">
        <v>14</v>
      </c>
      <c r="K63" s="14" t="s">
        <v>206</v>
      </c>
    </row>
    <row r="64" spans="1:11" ht="14.25" x14ac:dyDescent="0.15">
      <c r="A64" s="5" t="s">
        <v>50</v>
      </c>
      <c r="B64" s="14">
        <v>61</v>
      </c>
      <c r="C64" s="12" t="s">
        <v>148</v>
      </c>
      <c r="D64" s="12" t="s">
        <v>158</v>
      </c>
      <c r="E64" s="12" t="s">
        <v>159</v>
      </c>
      <c r="F64" s="13" t="s">
        <v>212</v>
      </c>
      <c r="G64" s="14">
        <v>55</v>
      </c>
      <c r="H64" s="18">
        <v>3</v>
      </c>
      <c r="I64" s="18">
        <v>6</v>
      </c>
      <c r="J64" s="18">
        <v>6</v>
      </c>
      <c r="K64" s="14" t="s">
        <v>226</v>
      </c>
    </row>
    <row r="65" spans="1:11" ht="14.25" x14ac:dyDescent="0.15">
      <c r="A65" s="5" t="s">
        <v>54</v>
      </c>
      <c r="B65" s="14">
        <v>62</v>
      </c>
      <c r="C65" s="12" t="s">
        <v>160</v>
      </c>
      <c r="D65" s="12" t="s">
        <v>161</v>
      </c>
      <c r="E65" s="12" t="s">
        <v>162</v>
      </c>
      <c r="F65" s="13" t="s">
        <v>216</v>
      </c>
      <c r="G65" s="14">
        <v>32</v>
      </c>
      <c r="H65" s="18">
        <v>2</v>
      </c>
      <c r="I65" s="18">
        <v>4</v>
      </c>
      <c r="J65" s="18">
        <v>3</v>
      </c>
      <c r="K65" s="14" t="s">
        <v>218</v>
      </c>
    </row>
    <row r="66" spans="1:11" ht="14.25" x14ac:dyDescent="0.15">
      <c r="A66" s="5" t="s">
        <v>54</v>
      </c>
      <c r="B66" s="14">
        <v>63</v>
      </c>
      <c r="C66" s="12" t="s">
        <v>160</v>
      </c>
      <c r="D66" s="12" t="s">
        <v>163</v>
      </c>
      <c r="E66" s="12" t="s">
        <v>164</v>
      </c>
      <c r="F66" s="13" t="s">
        <v>225</v>
      </c>
      <c r="G66" s="14">
        <v>28</v>
      </c>
      <c r="H66" s="18">
        <v>1</v>
      </c>
      <c r="I66" s="18">
        <v>2</v>
      </c>
      <c r="J66" s="18">
        <v>3</v>
      </c>
      <c r="K66" s="14" t="s">
        <v>227</v>
      </c>
    </row>
    <row r="67" spans="1:11" ht="14.25" x14ac:dyDescent="0.15">
      <c r="A67" s="5" t="s">
        <v>170</v>
      </c>
      <c r="B67" s="14">
        <v>64</v>
      </c>
      <c r="C67" s="12" t="s">
        <v>171</v>
      </c>
      <c r="D67" s="12" t="s">
        <v>16</v>
      </c>
      <c r="E67" s="12" t="s">
        <v>17</v>
      </c>
      <c r="F67" s="13" t="s">
        <v>189</v>
      </c>
      <c r="G67" s="14">
        <v>60</v>
      </c>
      <c r="H67" s="18">
        <v>3</v>
      </c>
      <c r="I67" s="18">
        <v>6</v>
      </c>
      <c r="J67" s="18">
        <v>6</v>
      </c>
      <c r="K67" s="14" t="s">
        <v>190</v>
      </c>
    </row>
    <row r="68" spans="1:11" ht="12" customHeight="1" x14ac:dyDescent="0.15">
      <c r="A68" s="7"/>
      <c r="B68" s="14">
        <v>65</v>
      </c>
      <c r="C68" s="12" t="s">
        <v>228</v>
      </c>
      <c r="D68" s="12"/>
      <c r="E68" s="12" t="s">
        <v>176</v>
      </c>
      <c r="F68" s="13" t="s">
        <v>189</v>
      </c>
      <c r="G68" s="14">
        <v>264</v>
      </c>
      <c r="H68" s="19"/>
      <c r="I68" s="19"/>
      <c r="J68" s="18">
        <v>10</v>
      </c>
      <c r="K68" s="14" t="s">
        <v>229</v>
      </c>
    </row>
    <row r="69" spans="1:11" x14ac:dyDescent="0.15">
      <c r="A69" s="6"/>
      <c r="B69" s="15"/>
      <c r="C69" s="6"/>
      <c r="D69" s="6"/>
      <c r="E69" s="6"/>
      <c r="F69" s="6"/>
      <c r="G69" s="20"/>
      <c r="H69" s="20"/>
      <c r="I69" s="20"/>
      <c r="J69" s="20"/>
      <c r="K69" s="7"/>
    </row>
    <row r="70" spans="1:11" x14ac:dyDescent="0.15">
      <c r="C70" s="22" t="s">
        <v>173</v>
      </c>
      <c r="D70" s="22"/>
      <c r="E70" s="22"/>
      <c r="F70" s="22"/>
      <c r="G70" s="22"/>
      <c r="H70" s="22"/>
      <c r="I70" s="22"/>
      <c r="J70" s="22"/>
      <c r="K70" s="22"/>
    </row>
    <row r="71" spans="1:11" x14ac:dyDescent="0.15"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35.25" customHeight="1" x14ac:dyDescent="0.15">
      <c r="C72" s="22"/>
      <c r="D72" s="22"/>
      <c r="E72" s="22"/>
      <c r="F72" s="22"/>
      <c r="G72" s="22"/>
      <c r="H72" s="22"/>
      <c r="I72" s="22"/>
      <c r="J72" s="22"/>
      <c r="K72" s="22"/>
    </row>
  </sheetData>
  <autoFilter ref="A3:K69"/>
  <mergeCells count="3">
    <mergeCell ref="A2:K2"/>
    <mergeCell ref="C70:K72"/>
    <mergeCell ref="B1:C1"/>
  </mergeCells>
  <phoneticPr fontId="1" type="noConversion"/>
  <printOptions horizontalCentered="1"/>
  <pageMargins left="0.19685039370078741" right="0.19685039370078741" top="0.39370078740157483" bottom="0.39370078740157483" header="0" footer="0"/>
  <pageSetup paperSize="9" firstPageNumber="429496729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D18" sqref="D18"/>
    </sheetView>
  </sheetViews>
  <sheetFormatPr defaultRowHeight="12.75" x14ac:dyDescent="0.2"/>
  <cols>
    <col min="1" max="1" width="22.85546875" bestFit="1" customWidth="1"/>
  </cols>
  <sheetData>
    <row r="1" spans="1:8" x14ac:dyDescent="0.2">
      <c r="A1" t="s">
        <v>7</v>
      </c>
      <c r="B1" t="s">
        <v>181</v>
      </c>
      <c r="C1">
        <v>137.00000000000003</v>
      </c>
      <c r="D1">
        <v>7</v>
      </c>
      <c r="E1">
        <v>14</v>
      </c>
      <c r="F1">
        <v>14</v>
      </c>
      <c r="H1">
        <v>136</v>
      </c>
    </row>
    <row r="2" spans="1:8" x14ac:dyDescent="0.2">
      <c r="A2" t="s">
        <v>9</v>
      </c>
      <c r="B2" t="s">
        <v>181</v>
      </c>
      <c r="C2">
        <v>51</v>
      </c>
      <c r="D2">
        <v>3</v>
      </c>
      <c r="E2">
        <v>6</v>
      </c>
      <c r="F2">
        <v>5</v>
      </c>
      <c r="H2">
        <v>47</v>
      </c>
    </row>
    <row r="3" spans="1:8" x14ac:dyDescent="0.2">
      <c r="A3" t="s">
        <v>11</v>
      </c>
      <c r="B3" t="s">
        <v>181</v>
      </c>
      <c r="C3">
        <v>30</v>
      </c>
      <c r="D3">
        <v>2</v>
      </c>
      <c r="E3">
        <v>4</v>
      </c>
      <c r="F3">
        <v>3</v>
      </c>
      <c r="H3">
        <v>30</v>
      </c>
    </row>
    <row r="4" spans="1:8" x14ac:dyDescent="0.2">
      <c r="A4" t="s">
        <v>13</v>
      </c>
      <c r="B4" t="s">
        <v>181</v>
      </c>
      <c r="C4">
        <v>49.000000000000007</v>
      </c>
      <c r="D4">
        <v>2</v>
      </c>
      <c r="E4">
        <v>4</v>
      </c>
      <c r="F4">
        <v>5</v>
      </c>
      <c r="H4">
        <v>50</v>
      </c>
    </row>
    <row r="5" spans="1:8" x14ac:dyDescent="0.2">
      <c r="A5" t="s">
        <v>19</v>
      </c>
      <c r="B5" t="s">
        <v>181</v>
      </c>
      <c r="C5">
        <v>29</v>
      </c>
      <c r="D5">
        <v>1</v>
      </c>
      <c r="E5">
        <v>2</v>
      </c>
      <c r="F5">
        <v>3</v>
      </c>
      <c r="H5">
        <v>39</v>
      </c>
    </row>
    <row r="6" spans="1:8" x14ac:dyDescent="0.2">
      <c r="A6" t="s">
        <v>21</v>
      </c>
      <c r="B6" t="s">
        <v>181</v>
      </c>
      <c r="C6">
        <v>30</v>
      </c>
      <c r="D6">
        <v>2</v>
      </c>
      <c r="E6">
        <v>4</v>
      </c>
      <c r="F6">
        <v>3</v>
      </c>
      <c r="H6">
        <v>40</v>
      </c>
    </row>
    <row r="7" spans="1:8" x14ac:dyDescent="0.2">
      <c r="A7" t="s">
        <v>25</v>
      </c>
      <c r="B7" t="s">
        <v>181</v>
      </c>
      <c r="C7">
        <v>59</v>
      </c>
      <c r="D7">
        <v>3</v>
      </c>
      <c r="E7">
        <v>6</v>
      </c>
      <c r="F7">
        <v>6</v>
      </c>
      <c r="H7">
        <v>60</v>
      </c>
    </row>
    <row r="8" spans="1:8" x14ac:dyDescent="0.2">
      <c r="A8" t="s">
        <v>27</v>
      </c>
      <c r="B8" t="s">
        <v>181</v>
      </c>
      <c r="C8">
        <v>29</v>
      </c>
      <c r="D8">
        <v>1</v>
      </c>
      <c r="E8">
        <v>2</v>
      </c>
      <c r="F8">
        <v>3</v>
      </c>
      <c r="H8">
        <v>57</v>
      </c>
    </row>
    <row r="9" spans="1:8" x14ac:dyDescent="0.2">
      <c r="A9" t="s">
        <v>29</v>
      </c>
      <c r="B9" t="s">
        <v>181</v>
      </c>
      <c r="C9">
        <v>27.999999999999996</v>
      </c>
      <c r="D9">
        <v>1</v>
      </c>
      <c r="E9">
        <v>2</v>
      </c>
      <c r="F9">
        <v>3</v>
      </c>
      <c r="H9" t="e">
        <v>#N/A</v>
      </c>
    </row>
    <row r="10" spans="1:8" x14ac:dyDescent="0.2">
      <c r="A10" t="s">
        <v>32</v>
      </c>
      <c r="B10" t="s">
        <v>181</v>
      </c>
      <c r="C10">
        <v>20</v>
      </c>
      <c r="D10">
        <v>1</v>
      </c>
      <c r="E10">
        <v>2</v>
      </c>
      <c r="F10">
        <v>2</v>
      </c>
      <c r="H10">
        <v>20</v>
      </c>
    </row>
    <row r="11" spans="1:8" x14ac:dyDescent="0.2">
      <c r="A11" t="s">
        <v>37</v>
      </c>
      <c r="B11" t="s">
        <v>181</v>
      </c>
      <c r="C11">
        <v>59</v>
      </c>
      <c r="D11">
        <v>3</v>
      </c>
      <c r="E11">
        <v>6</v>
      </c>
      <c r="F11">
        <v>6</v>
      </c>
      <c r="H11">
        <v>40</v>
      </c>
    </row>
    <row r="12" spans="1:8" x14ac:dyDescent="0.2">
      <c r="A12" t="s">
        <v>40</v>
      </c>
      <c r="B12" t="s">
        <v>181</v>
      </c>
      <c r="C12">
        <v>30</v>
      </c>
      <c r="D12">
        <v>2</v>
      </c>
      <c r="E12">
        <v>4</v>
      </c>
      <c r="F12">
        <v>3</v>
      </c>
      <c r="H12">
        <v>30</v>
      </c>
    </row>
    <row r="13" spans="1:8" x14ac:dyDescent="0.2">
      <c r="A13" t="s">
        <v>43</v>
      </c>
      <c r="B13" t="s">
        <v>181</v>
      </c>
      <c r="C13">
        <v>21</v>
      </c>
      <c r="D13">
        <v>1</v>
      </c>
      <c r="E13">
        <v>2</v>
      </c>
      <c r="F13">
        <v>2</v>
      </c>
      <c r="H13">
        <v>19</v>
      </c>
    </row>
    <row r="14" spans="1:8" x14ac:dyDescent="0.2">
      <c r="A14" t="s">
        <v>48</v>
      </c>
      <c r="B14" t="s">
        <v>181</v>
      </c>
      <c r="C14">
        <v>78</v>
      </c>
      <c r="D14">
        <v>4</v>
      </c>
      <c r="E14">
        <v>8</v>
      </c>
      <c r="F14">
        <v>8</v>
      </c>
      <c r="H14">
        <v>79</v>
      </c>
    </row>
    <row r="15" spans="1:8" x14ac:dyDescent="0.2">
      <c r="A15" t="s">
        <v>52</v>
      </c>
      <c r="B15" t="s">
        <v>181</v>
      </c>
      <c r="C15">
        <v>20</v>
      </c>
      <c r="D15">
        <v>1</v>
      </c>
      <c r="E15">
        <v>2</v>
      </c>
      <c r="F15">
        <v>2</v>
      </c>
      <c r="H15">
        <v>20</v>
      </c>
    </row>
    <row r="16" spans="1:8" x14ac:dyDescent="0.2">
      <c r="A16" t="s">
        <v>174</v>
      </c>
      <c r="B16" t="s">
        <v>181</v>
      </c>
      <c r="C16">
        <v>50</v>
      </c>
      <c r="D16">
        <v>3</v>
      </c>
      <c r="E16">
        <v>6</v>
      </c>
      <c r="F16">
        <v>5</v>
      </c>
      <c r="H16">
        <v>50</v>
      </c>
    </row>
    <row r="17" spans="1:8" x14ac:dyDescent="0.2">
      <c r="A17" t="s">
        <v>56</v>
      </c>
      <c r="B17" t="s">
        <v>181</v>
      </c>
      <c r="C17">
        <v>27.999999999999996</v>
      </c>
      <c r="D17">
        <v>1</v>
      </c>
      <c r="E17">
        <v>2</v>
      </c>
      <c r="F17">
        <v>3</v>
      </c>
      <c r="H17">
        <v>30</v>
      </c>
    </row>
    <row r="18" spans="1:8" x14ac:dyDescent="0.2">
      <c r="A18" t="s">
        <v>58</v>
      </c>
      <c r="B18" t="s">
        <v>181</v>
      </c>
      <c r="C18">
        <v>20</v>
      </c>
      <c r="D18">
        <v>1</v>
      </c>
      <c r="E18">
        <v>2</v>
      </c>
      <c r="F18">
        <v>2</v>
      </c>
      <c r="H18">
        <v>20</v>
      </c>
    </row>
    <row r="19" spans="1:8" x14ac:dyDescent="0.2">
      <c r="A19" t="s">
        <v>60</v>
      </c>
      <c r="B19" t="s">
        <v>181</v>
      </c>
      <c r="C19">
        <v>27.999999999999996</v>
      </c>
      <c r="D19">
        <v>1</v>
      </c>
      <c r="E19">
        <v>2</v>
      </c>
      <c r="F19">
        <v>3</v>
      </c>
      <c r="H19">
        <v>37</v>
      </c>
    </row>
    <row r="20" spans="1:8" x14ac:dyDescent="0.2">
      <c r="A20" t="s">
        <v>168</v>
      </c>
      <c r="B20" t="s">
        <v>181</v>
      </c>
      <c r="C20">
        <v>20</v>
      </c>
      <c r="D20">
        <v>1</v>
      </c>
      <c r="E20">
        <v>2</v>
      </c>
      <c r="F20">
        <v>2</v>
      </c>
      <c r="H20" t="e">
        <v>#N/A</v>
      </c>
    </row>
    <row r="21" spans="1:8" x14ac:dyDescent="0.2">
      <c r="A21" t="s">
        <v>64</v>
      </c>
      <c r="B21" t="s">
        <v>182</v>
      </c>
      <c r="C21">
        <v>26</v>
      </c>
      <c r="D21">
        <v>1</v>
      </c>
      <c r="E21">
        <v>2</v>
      </c>
      <c r="F21">
        <v>3</v>
      </c>
      <c r="G21" t="s">
        <v>183</v>
      </c>
      <c r="H21">
        <v>27</v>
      </c>
    </row>
    <row r="22" spans="1:8" x14ac:dyDescent="0.2">
      <c r="A22" t="s">
        <v>66</v>
      </c>
      <c r="B22" t="s">
        <v>182</v>
      </c>
      <c r="C22">
        <v>24</v>
      </c>
      <c r="D22">
        <v>1</v>
      </c>
      <c r="E22">
        <v>2</v>
      </c>
      <c r="F22">
        <v>2</v>
      </c>
      <c r="G22" t="s">
        <v>183</v>
      </c>
      <c r="H22">
        <v>40</v>
      </c>
    </row>
    <row r="23" spans="1:8" x14ac:dyDescent="0.2">
      <c r="A23" t="s">
        <v>68</v>
      </c>
      <c r="B23" t="s">
        <v>182</v>
      </c>
      <c r="C23">
        <v>21</v>
      </c>
      <c r="D23">
        <v>1</v>
      </c>
      <c r="E23">
        <v>2</v>
      </c>
      <c r="F23">
        <v>2</v>
      </c>
      <c r="G23" t="s">
        <v>183</v>
      </c>
      <c r="H23" t="e">
        <v>#N/A</v>
      </c>
    </row>
    <row r="24" spans="1:8" x14ac:dyDescent="0.2">
      <c r="A24" t="s">
        <v>70</v>
      </c>
      <c r="B24" t="s">
        <v>182</v>
      </c>
      <c r="C24">
        <v>27.999999999999996</v>
      </c>
      <c r="D24">
        <v>1</v>
      </c>
      <c r="E24">
        <v>2</v>
      </c>
      <c r="F24">
        <v>3</v>
      </c>
      <c r="G24" t="s">
        <v>183</v>
      </c>
      <c r="H24">
        <v>36</v>
      </c>
    </row>
    <row r="25" spans="1:8" x14ac:dyDescent="0.2">
      <c r="A25" t="s">
        <v>71</v>
      </c>
      <c r="B25" t="s">
        <v>182</v>
      </c>
      <c r="C25">
        <v>19</v>
      </c>
      <c r="D25">
        <v>1</v>
      </c>
      <c r="E25">
        <v>2</v>
      </c>
      <c r="F25">
        <v>2</v>
      </c>
      <c r="G25" t="s">
        <v>183</v>
      </c>
      <c r="H25" t="e">
        <v>#N/A</v>
      </c>
    </row>
    <row r="26" spans="1:8" x14ac:dyDescent="0.2">
      <c r="A26" t="s">
        <v>75</v>
      </c>
      <c r="B26" t="s">
        <v>182</v>
      </c>
      <c r="C26">
        <v>27.000000000000004</v>
      </c>
      <c r="D26">
        <v>1</v>
      </c>
      <c r="E26">
        <v>2</v>
      </c>
      <c r="F26">
        <v>3</v>
      </c>
      <c r="G26" t="s">
        <v>166</v>
      </c>
      <c r="H26">
        <v>46</v>
      </c>
    </row>
    <row r="27" spans="1:8" x14ac:dyDescent="0.2">
      <c r="A27" t="s">
        <v>77</v>
      </c>
      <c r="B27" t="s">
        <v>182</v>
      </c>
      <c r="C27">
        <v>59</v>
      </c>
      <c r="D27">
        <v>3</v>
      </c>
      <c r="E27">
        <v>6</v>
      </c>
      <c r="F27">
        <v>6</v>
      </c>
      <c r="G27" t="s">
        <v>166</v>
      </c>
      <c r="H27">
        <v>26</v>
      </c>
    </row>
    <row r="28" spans="1:8" x14ac:dyDescent="0.2">
      <c r="A28" t="s">
        <v>79</v>
      </c>
      <c r="B28" t="s">
        <v>182</v>
      </c>
      <c r="C28">
        <v>20</v>
      </c>
      <c r="D28">
        <v>1</v>
      </c>
      <c r="E28">
        <v>2</v>
      </c>
      <c r="F28">
        <v>2</v>
      </c>
      <c r="G28" t="s">
        <v>166</v>
      </c>
      <c r="H28">
        <v>17</v>
      </c>
    </row>
    <row r="29" spans="1:8" x14ac:dyDescent="0.2">
      <c r="A29" t="s">
        <v>83</v>
      </c>
      <c r="B29" t="s">
        <v>181</v>
      </c>
      <c r="C29">
        <v>24</v>
      </c>
      <c r="D29">
        <v>1</v>
      </c>
      <c r="E29">
        <v>2</v>
      </c>
      <c r="F29">
        <v>2</v>
      </c>
      <c r="H29">
        <v>29</v>
      </c>
    </row>
    <row r="30" spans="1:8" x14ac:dyDescent="0.2">
      <c r="A30" t="s">
        <v>85</v>
      </c>
      <c r="B30" t="s">
        <v>181</v>
      </c>
      <c r="C30">
        <v>24</v>
      </c>
      <c r="D30">
        <v>1</v>
      </c>
      <c r="E30">
        <v>2</v>
      </c>
      <c r="F30">
        <v>2</v>
      </c>
      <c r="H30">
        <v>29</v>
      </c>
    </row>
    <row r="31" spans="1:8" x14ac:dyDescent="0.2">
      <c r="A31" t="s">
        <v>87</v>
      </c>
      <c r="B31" t="s">
        <v>181</v>
      </c>
      <c r="C31">
        <v>25</v>
      </c>
      <c r="D31">
        <v>1</v>
      </c>
      <c r="E31">
        <v>2</v>
      </c>
      <c r="F31">
        <v>3</v>
      </c>
      <c r="H31">
        <v>24</v>
      </c>
    </row>
    <row r="32" spans="1:8" x14ac:dyDescent="0.2">
      <c r="A32" t="s">
        <v>89</v>
      </c>
      <c r="B32" t="s">
        <v>181</v>
      </c>
      <c r="C32">
        <v>25</v>
      </c>
      <c r="D32">
        <v>1</v>
      </c>
      <c r="E32">
        <v>2</v>
      </c>
      <c r="F32">
        <v>3</v>
      </c>
      <c r="H32">
        <v>30</v>
      </c>
    </row>
    <row r="33" spans="1:8" x14ac:dyDescent="0.2">
      <c r="A33" t="s">
        <v>91</v>
      </c>
      <c r="B33" t="s">
        <v>181</v>
      </c>
      <c r="C33">
        <v>25</v>
      </c>
      <c r="D33">
        <v>1</v>
      </c>
      <c r="E33">
        <v>2</v>
      </c>
      <c r="F33">
        <v>3</v>
      </c>
      <c r="H33">
        <v>30</v>
      </c>
    </row>
    <row r="34" spans="1:8" x14ac:dyDescent="0.2">
      <c r="A34" t="s">
        <v>95</v>
      </c>
      <c r="B34" t="s">
        <v>181</v>
      </c>
      <c r="C34">
        <v>80</v>
      </c>
      <c r="D34">
        <v>4</v>
      </c>
      <c r="E34">
        <v>8</v>
      </c>
      <c r="F34">
        <v>8</v>
      </c>
      <c r="H34">
        <v>62</v>
      </c>
    </row>
    <row r="35" spans="1:8" x14ac:dyDescent="0.2">
      <c r="A35" t="s">
        <v>169</v>
      </c>
      <c r="B35" t="s">
        <v>181</v>
      </c>
      <c r="C35">
        <v>29</v>
      </c>
      <c r="D35">
        <v>1</v>
      </c>
      <c r="E35">
        <v>2</v>
      </c>
      <c r="F35">
        <v>3</v>
      </c>
      <c r="H35">
        <v>30</v>
      </c>
    </row>
    <row r="36" spans="1:8" x14ac:dyDescent="0.2">
      <c r="A36" t="s">
        <v>98</v>
      </c>
      <c r="B36" t="s">
        <v>181</v>
      </c>
      <c r="C36">
        <v>49.000000000000007</v>
      </c>
      <c r="D36">
        <v>2</v>
      </c>
      <c r="E36">
        <v>4</v>
      </c>
      <c r="F36">
        <v>5</v>
      </c>
      <c r="H36">
        <v>52</v>
      </c>
    </row>
    <row r="37" spans="1:8" x14ac:dyDescent="0.2">
      <c r="A37" t="s">
        <v>100</v>
      </c>
      <c r="B37" t="s">
        <v>181</v>
      </c>
      <c r="C37">
        <v>30</v>
      </c>
      <c r="D37">
        <v>2</v>
      </c>
      <c r="E37">
        <v>4</v>
      </c>
      <c r="F37">
        <v>3</v>
      </c>
      <c r="H37">
        <v>30</v>
      </c>
    </row>
    <row r="38" spans="1:8" x14ac:dyDescent="0.2">
      <c r="A38" t="s">
        <v>103</v>
      </c>
      <c r="B38" t="s">
        <v>181</v>
      </c>
      <c r="C38">
        <v>89</v>
      </c>
      <c r="D38">
        <v>4</v>
      </c>
      <c r="E38">
        <v>8</v>
      </c>
      <c r="F38">
        <v>9</v>
      </c>
      <c r="H38">
        <v>87</v>
      </c>
    </row>
    <row r="39" spans="1:8" x14ac:dyDescent="0.2">
      <c r="A39" t="s">
        <v>105</v>
      </c>
      <c r="B39" t="s">
        <v>181</v>
      </c>
      <c r="C39">
        <v>30</v>
      </c>
      <c r="D39">
        <v>2</v>
      </c>
      <c r="E39">
        <v>4</v>
      </c>
      <c r="F39">
        <v>3</v>
      </c>
      <c r="H39">
        <v>30</v>
      </c>
    </row>
    <row r="40" spans="1:8" x14ac:dyDescent="0.2">
      <c r="A40" t="s">
        <v>107</v>
      </c>
      <c r="B40" t="s">
        <v>181</v>
      </c>
      <c r="C40">
        <v>20</v>
      </c>
      <c r="D40">
        <v>1</v>
      </c>
      <c r="E40">
        <v>2</v>
      </c>
      <c r="F40">
        <v>2</v>
      </c>
      <c r="H40">
        <v>28</v>
      </c>
    </row>
    <row r="41" spans="1:8" x14ac:dyDescent="0.2">
      <c r="A41" t="s">
        <v>110</v>
      </c>
      <c r="B41" t="s">
        <v>181</v>
      </c>
      <c r="C41">
        <v>90</v>
      </c>
      <c r="D41">
        <v>5</v>
      </c>
      <c r="E41">
        <v>10</v>
      </c>
      <c r="F41">
        <v>9</v>
      </c>
      <c r="H41">
        <v>88</v>
      </c>
    </row>
    <row r="42" spans="1:8" x14ac:dyDescent="0.2">
      <c r="A42" t="s">
        <v>112</v>
      </c>
      <c r="B42" t="s">
        <v>181</v>
      </c>
      <c r="C42">
        <v>30</v>
      </c>
      <c r="D42">
        <v>2</v>
      </c>
      <c r="E42">
        <v>4</v>
      </c>
      <c r="F42">
        <v>3</v>
      </c>
      <c r="H42">
        <v>28</v>
      </c>
    </row>
    <row r="43" spans="1:8" x14ac:dyDescent="0.2">
      <c r="A43" t="s">
        <v>179</v>
      </c>
      <c r="B43" t="s">
        <v>181</v>
      </c>
      <c r="C43">
        <v>31</v>
      </c>
      <c r="D43">
        <v>2</v>
      </c>
      <c r="E43">
        <v>4</v>
      </c>
      <c r="F43">
        <v>3</v>
      </c>
      <c r="H43">
        <v>30</v>
      </c>
    </row>
    <row r="44" spans="1:8" x14ac:dyDescent="0.2">
      <c r="A44" t="s">
        <v>116</v>
      </c>
      <c r="B44" t="s">
        <v>181</v>
      </c>
      <c r="C44">
        <v>89</v>
      </c>
      <c r="D44">
        <v>4</v>
      </c>
      <c r="E44">
        <v>8</v>
      </c>
      <c r="F44">
        <v>9</v>
      </c>
      <c r="H44">
        <v>89</v>
      </c>
    </row>
    <row r="45" spans="1:8" x14ac:dyDescent="0.2">
      <c r="A45" t="s">
        <v>118</v>
      </c>
      <c r="B45" t="s">
        <v>181</v>
      </c>
      <c r="C45">
        <v>27.000000000000004</v>
      </c>
      <c r="D45">
        <v>1</v>
      </c>
      <c r="E45">
        <v>2</v>
      </c>
      <c r="F45">
        <v>3</v>
      </c>
      <c r="H45">
        <v>30</v>
      </c>
    </row>
    <row r="46" spans="1:8" x14ac:dyDescent="0.2">
      <c r="A46" t="s">
        <v>120</v>
      </c>
      <c r="B46" t="s">
        <v>181</v>
      </c>
      <c r="C46">
        <v>30</v>
      </c>
      <c r="D46">
        <v>2</v>
      </c>
      <c r="E46">
        <v>4</v>
      </c>
      <c r="F46">
        <v>3</v>
      </c>
      <c r="H46">
        <v>31</v>
      </c>
    </row>
    <row r="47" spans="1:8" x14ac:dyDescent="0.2">
      <c r="A47" t="s">
        <v>123</v>
      </c>
      <c r="B47" t="s">
        <v>181</v>
      </c>
      <c r="C47">
        <v>58</v>
      </c>
      <c r="D47">
        <v>3</v>
      </c>
      <c r="E47">
        <v>6</v>
      </c>
      <c r="F47">
        <v>6</v>
      </c>
      <c r="H47">
        <v>60</v>
      </c>
    </row>
    <row r="48" spans="1:8" x14ac:dyDescent="0.2">
      <c r="A48" t="s">
        <v>125</v>
      </c>
      <c r="B48" t="s">
        <v>181</v>
      </c>
      <c r="C48">
        <v>29</v>
      </c>
      <c r="D48">
        <v>1</v>
      </c>
      <c r="E48">
        <v>2</v>
      </c>
      <c r="F48">
        <v>3</v>
      </c>
      <c r="H48">
        <v>30</v>
      </c>
    </row>
    <row r="49" spans="1:8" x14ac:dyDescent="0.2">
      <c r="A49" t="s">
        <v>127</v>
      </c>
      <c r="B49" t="s">
        <v>181</v>
      </c>
      <c r="C49">
        <v>39</v>
      </c>
      <c r="D49">
        <v>2</v>
      </c>
      <c r="E49">
        <v>4</v>
      </c>
      <c r="F49">
        <v>4</v>
      </c>
      <c r="H49">
        <v>38</v>
      </c>
    </row>
    <row r="50" spans="1:8" x14ac:dyDescent="0.2">
      <c r="A50" t="s">
        <v>130</v>
      </c>
      <c r="B50" t="s">
        <v>184</v>
      </c>
      <c r="C50">
        <v>99</v>
      </c>
      <c r="D50">
        <v>5</v>
      </c>
      <c r="E50">
        <v>10</v>
      </c>
      <c r="F50">
        <v>10</v>
      </c>
      <c r="G50" t="s">
        <v>165</v>
      </c>
      <c r="H50">
        <v>95</v>
      </c>
    </row>
    <row r="51" spans="1:8" x14ac:dyDescent="0.2">
      <c r="A51" t="s">
        <v>132</v>
      </c>
      <c r="B51" t="s">
        <v>184</v>
      </c>
      <c r="C51">
        <v>60</v>
      </c>
      <c r="G51" t="s">
        <v>185</v>
      </c>
      <c r="H51">
        <v>60</v>
      </c>
    </row>
    <row r="52" spans="1:8" x14ac:dyDescent="0.2">
      <c r="A52" t="s">
        <v>134</v>
      </c>
      <c r="B52" t="s">
        <v>184</v>
      </c>
      <c r="C52">
        <v>30</v>
      </c>
      <c r="D52">
        <v>2</v>
      </c>
      <c r="E52">
        <v>4</v>
      </c>
      <c r="F52">
        <v>3</v>
      </c>
      <c r="G52" t="s">
        <v>165</v>
      </c>
      <c r="H52">
        <v>35</v>
      </c>
    </row>
    <row r="53" spans="1:8" x14ac:dyDescent="0.2">
      <c r="A53" t="s">
        <v>137</v>
      </c>
      <c r="B53" t="s">
        <v>181</v>
      </c>
      <c r="C53">
        <v>48</v>
      </c>
      <c r="D53">
        <v>2</v>
      </c>
      <c r="E53">
        <v>4</v>
      </c>
      <c r="F53">
        <v>5</v>
      </c>
      <c r="H53">
        <v>60</v>
      </c>
    </row>
    <row r="54" spans="1:8" x14ac:dyDescent="0.2">
      <c r="A54" t="s">
        <v>139</v>
      </c>
      <c r="B54" t="s">
        <v>181</v>
      </c>
      <c r="C54">
        <v>50.999999999999993</v>
      </c>
      <c r="D54">
        <v>3</v>
      </c>
      <c r="E54">
        <v>6</v>
      </c>
      <c r="F54">
        <v>5</v>
      </c>
      <c r="H54">
        <v>50</v>
      </c>
    </row>
    <row r="55" spans="1:8" x14ac:dyDescent="0.2">
      <c r="A55" t="s">
        <v>141</v>
      </c>
      <c r="B55" t="s">
        <v>181</v>
      </c>
      <c r="C55">
        <v>29</v>
      </c>
      <c r="D55">
        <v>1</v>
      </c>
      <c r="E55">
        <v>2</v>
      </c>
      <c r="F55">
        <v>3</v>
      </c>
      <c r="H55">
        <v>29</v>
      </c>
    </row>
    <row r="56" spans="1:8" x14ac:dyDescent="0.2">
      <c r="A56" t="s">
        <v>180</v>
      </c>
      <c r="B56" t="s">
        <v>182</v>
      </c>
      <c r="C56">
        <v>18</v>
      </c>
      <c r="D56">
        <v>1</v>
      </c>
      <c r="E56">
        <v>2</v>
      </c>
      <c r="F56">
        <v>2</v>
      </c>
      <c r="G56" t="s">
        <v>183</v>
      </c>
      <c r="H56" t="e">
        <v>#N/A</v>
      </c>
    </row>
    <row r="57" spans="1:8" x14ac:dyDescent="0.2">
      <c r="A57" t="s">
        <v>144</v>
      </c>
      <c r="B57" t="s">
        <v>181</v>
      </c>
      <c r="C57">
        <v>33</v>
      </c>
      <c r="D57">
        <v>2</v>
      </c>
      <c r="E57">
        <v>4</v>
      </c>
      <c r="F57">
        <v>3</v>
      </c>
      <c r="H57">
        <v>30</v>
      </c>
    </row>
    <row r="58" spans="1:8" x14ac:dyDescent="0.2">
      <c r="A58" t="s">
        <v>147</v>
      </c>
      <c r="B58" t="s">
        <v>181</v>
      </c>
      <c r="C58">
        <v>88.000000000000014</v>
      </c>
      <c r="D58">
        <v>4</v>
      </c>
      <c r="E58">
        <v>8</v>
      </c>
      <c r="F58">
        <v>9</v>
      </c>
      <c r="H58">
        <v>89</v>
      </c>
    </row>
    <row r="59" spans="1:8" x14ac:dyDescent="0.2">
      <c r="A59" t="s">
        <v>150</v>
      </c>
      <c r="B59" t="s">
        <v>182</v>
      </c>
      <c r="C59">
        <v>61</v>
      </c>
      <c r="D59">
        <v>3</v>
      </c>
      <c r="E59">
        <v>6</v>
      </c>
      <c r="F59">
        <v>6</v>
      </c>
      <c r="G59" t="s">
        <v>166</v>
      </c>
      <c r="H59">
        <v>55</v>
      </c>
    </row>
    <row r="60" spans="1:8" x14ac:dyDescent="0.2">
      <c r="A60" t="s">
        <v>151</v>
      </c>
      <c r="B60" t="s">
        <v>182</v>
      </c>
      <c r="C60">
        <v>8</v>
      </c>
      <c r="D60">
        <v>0</v>
      </c>
      <c r="E60">
        <v>0</v>
      </c>
      <c r="F60">
        <v>1</v>
      </c>
      <c r="G60" t="s">
        <v>166</v>
      </c>
      <c r="H60" t="e">
        <v>#N/A</v>
      </c>
    </row>
    <row r="61" spans="1:8" x14ac:dyDescent="0.2">
      <c r="A61" t="s">
        <v>153</v>
      </c>
      <c r="B61" t="s">
        <v>182</v>
      </c>
      <c r="C61">
        <v>29</v>
      </c>
      <c r="D61">
        <v>1</v>
      </c>
      <c r="E61">
        <v>2</v>
      </c>
      <c r="F61">
        <v>3</v>
      </c>
      <c r="G61" t="s">
        <v>183</v>
      </c>
      <c r="H61">
        <v>27</v>
      </c>
    </row>
    <row r="62" spans="1:8" x14ac:dyDescent="0.2">
      <c r="A62" t="s">
        <v>155</v>
      </c>
      <c r="B62" t="s">
        <v>182</v>
      </c>
      <c r="C62">
        <v>29</v>
      </c>
      <c r="D62">
        <v>1</v>
      </c>
      <c r="E62">
        <v>2</v>
      </c>
      <c r="F62">
        <v>3</v>
      </c>
      <c r="G62" t="s">
        <v>166</v>
      </c>
      <c r="H62">
        <v>30</v>
      </c>
    </row>
    <row r="63" spans="1:8" x14ac:dyDescent="0.2">
      <c r="A63" t="s">
        <v>157</v>
      </c>
      <c r="B63" t="s">
        <v>182</v>
      </c>
      <c r="C63">
        <v>147</v>
      </c>
      <c r="D63">
        <v>7</v>
      </c>
      <c r="E63">
        <v>14</v>
      </c>
      <c r="F63">
        <v>15</v>
      </c>
      <c r="G63" t="s">
        <v>183</v>
      </c>
      <c r="H63">
        <v>138</v>
      </c>
    </row>
    <row r="64" spans="1:8" x14ac:dyDescent="0.2">
      <c r="A64" t="s">
        <v>159</v>
      </c>
      <c r="B64" t="s">
        <v>182</v>
      </c>
      <c r="C64">
        <v>57</v>
      </c>
      <c r="D64">
        <v>3</v>
      </c>
      <c r="E64">
        <v>6</v>
      </c>
      <c r="F64">
        <v>6</v>
      </c>
      <c r="G64" t="s">
        <v>166</v>
      </c>
      <c r="H64">
        <v>55</v>
      </c>
    </row>
    <row r="65" spans="1:8" x14ac:dyDescent="0.2">
      <c r="A65" t="s">
        <v>162</v>
      </c>
      <c r="B65" t="s">
        <v>181</v>
      </c>
      <c r="C65">
        <v>30</v>
      </c>
      <c r="D65">
        <v>2</v>
      </c>
      <c r="E65">
        <v>4</v>
      </c>
      <c r="F65">
        <v>3</v>
      </c>
      <c r="H65">
        <v>32</v>
      </c>
    </row>
    <row r="66" spans="1:8" x14ac:dyDescent="0.2">
      <c r="A66" t="s">
        <v>164</v>
      </c>
      <c r="B66" t="s">
        <v>181</v>
      </c>
      <c r="C66">
        <v>29</v>
      </c>
      <c r="D66">
        <v>1</v>
      </c>
      <c r="E66">
        <v>2</v>
      </c>
      <c r="F66">
        <v>3</v>
      </c>
      <c r="H66">
        <v>28</v>
      </c>
    </row>
    <row r="67" spans="1:8" x14ac:dyDescent="0.2">
      <c r="A67" t="s">
        <v>17</v>
      </c>
      <c r="B67" t="s">
        <v>181</v>
      </c>
      <c r="C67">
        <v>57</v>
      </c>
      <c r="D67">
        <v>3</v>
      </c>
      <c r="E67">
        <v>6</v>
      </c>
      <c r="F67">
        <v>6</v>
      </c>
      <c r="H67">
        <v>60</v>
      </c>
    </row>
    <row r="68" spans="1:8" x14ac:dyDescent="0.2">
      <c r="A68" t="s">
        <v>186</v>
      </c>
      <c r="B68" t="s">
        <v>181</v>
      </c>
      <c r="C68">
        <v>275</v>
      </c>
      <c r="F68">
        <v>10</v>
      </c>
      <c r="G68" t="s">
        <v>187</v>
      </c>
      <c r="H68" t="e">
        <v>#N/A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6"/>
  <sheetViews>
    <sheetView workbookViewId="0">
      <selection activeCell="B13" sqref="B13"/>
    </sheetView>
  </sheetViews>
  <sheetFormatPr defaultRowHeight="12.75" x14ac:dyDescent="0.2"/>
  <cols>
    <col min="1" max="1" width="48.42578125" bestFit="1" customWidth="1"/>
    <col min="2" max="2" width="4.7109375" bestFit="1" customWidth="1"/>
  </cols>
  <sheetData>
    <row r="2" spans="1:3" x14ac:dyDescent="0.2">
      <c r="A2" t="s">
        <v>37</v>
      </c>
      <c r="B2">
        <v>40</v>
      </c>
      <c r="C2">
        <f>VLOOKUP(A2,'C'!$A:$H,8,FALSE)</f>
        <v>40</v>
      </c>
    </row>
    <row r="3" spans="1:3" x14ac:dyDescent="0.2">
      <c r="A3" t="s">
        <v>40</v>
      </c>
      <c r="B3">
        <v>30</v>
      </c>
      <c r="C3">
        <f>VLOOKUP(A3,'C'!$A:$H,8,FALSE)</f>
        <v>30</v>
      </c>
    </row>
    <row r="4" spans="1:3" x14ac:dyDescent="0.2">
      <c r="A4" t="s">
        <v>162</v>
      </c>
      <c r="B4">
        <v>32</v>
      </c>
      <c r="C4">
        <f>VLOOKUP(A4,'C'!$A:$H,8,FALSE)</f>
        <v>32</v>
      </c>
    </row>
    <row r="5" spans="1:3" x14ac:dyDescent="0.2">
      <c r="A5" t="s">
        <v>43</v>
      </c>
      <c r="B5">
        <v>19</v>
      </c>
      <c r="C5">
        <f>VLOOKUP(A5,'C'!$A:$H,8,FALSE)</f>
        <v>19</v>
      </c>
    </row>
    <row r="6" spans="1:3" x14ac:dyDescent="0.2">
      <c r="A6" t="s">
        <v>7</v>
      </c>
      <c r="B6">
        <v>136</v>
      </c>
      <c r="C6">
        <f>VLOOKUP(A6,'C'!$A:$H,8,FALSE)</f>
        <v>136</v>
      </c>
    </row>
    <row r="7" spans="1:3" x14ac:dyDescent="0.2">
      <c r="A7" t="s">
        <v>11</v>
      </c>
      <c r="B7">
        <v>30</v>
      </c>
      <c r="C7">
        <f>VLOOKUP(A7,'C'!$A:$H,8,FALSE)</f>
        <v>30</v>
      </c>
    </row>
    <row r="8" spans="1:3" x14ac:dyDescent="0.2">
      <c r="A8" t="s">
        <v>17</v>
      </c>
      <c r="B8">
        <v>60</v>
      </c>
      <c r="C8">
        <f>VLOOKUP(A8,'C'!$A:$H,8,FALSE)</f>
        <v>60</v>
      </c>
    </row>
    <row r="9" spans="1:3" x14ac:dyDescent="0.2">
      <c r="A9" t="s">
        <v>147</v>
      </c>
      <c r="B9">
        <v>89</v>
      </c>
      <c r="C9">
        <f>VLOOKUP(A9,'C'!$A:$H,8,FALSE)</f>
        <v>89</v>
      </c>
    </row>
    <row r="10" spans="1:3" x14ac:dyDescent="0.2">
      <c r="A10" t="s">
        <v>89</v>
      </c>
      <c r="B10">
        <v>30</v>
      </c>
      <c r="C10">
        <f>VLOOKUP(A10,'C'!$A:$H,8,FALSE)</f>
        <v>30</v>
      </c>
    </row>
    <row r="11" spans="1:3" x14ac:dyDescent="0.2">
      <c r="A11" t="s">
        <v>25</v>
      </c>
      <c r="B11">
        <v>60</v>
      </c>
      <c r="C11">
        <f>VLOOKUP(A11,'C'!$A:$H,8,FALSE)</f>
        <v>60</v>
      </c>
    </row>
    <row r="12" spans="1:3" x14ac:dyDescent="0.2">
      <c r="A12" t="s">
        <v>27</v>
      </c>
      <c r="B12">
        <v>57</v>
      </c>
      <c r="C12">
        <f>VLOOKUP(A12,'C'!$A:$H,8,FALSE)</f>
        <v>57</v>
      </c>
    </row>
    <row r="13" spans="1:3" x14ac:dyDescent="0.2">
      <c r="A13" t="s">
        <v>83</v>
      </c>
      <c r="B13">
        <v>29</v>
      </c>
      <c r="C13">
        <f>VLOOKUP(A13,'C'!$A:$H,8,FALSE)</f>
        <v>29</v>
      </c>
    </row>
    <row r="14" spans="1:3" x14ac:dyDescent="0.2">
      <c r="A14" t="s">
        <v>85</v>
      </c>
      <c r="B14">
        <v>29</v>
      </c>
      <c r="C14">
        <f>VLOOKUP(A14,'C'!$A:$H,8,FALSE)</f>
        <v>29</v>
      </c>
    </row>
    <row r="15" spans="1:3" x14ac:dyDescent="0.2">
      <c r="A15" t="s">
        <v>48</v>
      </c>
      <c r="B15">
        <v>79</v>
      </c>
      <c r="C15">
        <f>VLOOKUP(A15,'C'!$A:$H,8,FALSE)</f>
        <v>79</v>
      </c>
    </row>
    <row r="16" spans="1:3" x14ac:dyDescent="0.2">
      <c r="A16" t="s">
        <v>52</v>
      </c>
      <c r="B16">
        <v>20</v>
      </c>
      <c r="C16">
        <f>VLOOKUP(A16,'C'!$A:$H,8,FALSE)</f>
        <v>20</v>
      </c>
    </row>
    <row r="17" spans="1:3" x14ac:dyDescent="0.2">
      <c r="A17" t="s">
        <v>174</v>
      </c>
      <c r="B17">
        <v>50</v>
      </c>
      <c r="C17">
        <f>VLOOKUP(A17,'C'!$A:$H,8,FALSE)</f>
        <v>50</v>
      </c>
    </row>
    <row r="18" spans="1:3" x14ac:dyDescent="0.2">
      <c r="A18" t="s">
        <v>56</v>
      </c>
      <c r="B18">
        <v>30</v>
      </c>
      <c r="C18">
        <f>VLOOKUP(A18,'C'!$A:$H,8,FALSE)</f>
        <v>30</v>
      </c>
    </row>
    <row r="19" spans="1:3" x14ac:dyDescent="0.2">
      <c r="A19" t="s">
        <v>137</v>
      </c>
      <c r="B19">
        <v>60</v>
      </c>
      <c r="C19">
        <f>VLOOKUP(A19,'C'!$A:$H,8,FALSE)</f>
        <v>60</v>
      </c>
    </row>
    <row r="20" spans="1:3" x14ac:dyDescent="0.2">
      <c r="A20" t="s">
        <v>139</v>
      </c>
      <c r="B20">
        <v>50</v>
      </c>
      <c r="C20">
        <f>VLOOKUP(A20,'C'!$A:$H,8,FALSE)</f>
        <v>50</v>
      </c>
    </row>
    <row r="21" spans="1:3" x14ac:dyDescent="0.2">
      <c r="A21" t="s">
        <v>87</v>
      </c>
      <c r="B21">
        <v>24</v>
      </c>
      <c r="C21">
        <f>VLOOKUP(A21,'C'!$A:$H,8,FALSE)</f>
        <v>24</v>
      </c>
    </row>
    <row r="22" spans="1:3" x14ac:dyDescent="0.2">
      <c r="A22" t="s">
        <v>141</v>
      </c>
      <c r="B22">
        <v>29</v>
      </c>
      <c r="C22">
        <f>VLOOKUP(A22,'C'!$A:$H,8,FALSE)</f>
        <v>29</v>
      </c>
    </row>
    <row r="23" spans="1:3" x14ac:dyDescent="0.2">
      <c r="A23" t="s">
        <v>107</v>
      </c>
      <c r="B23">
        <v>28</v>
      </c>
      <c r="C23">
        <f>VLOOKUP(A23,'C'!$A:$H,8,FALSE)</f>
        <v>28</v>
      </c>
    </row>
    <row r="24" spans="1:3" x14ac:dyDescent="0.2">
      <c r="A24" t="s">
        <v>95</v>
      </c>
      <c r="B24">
        <v>62</v>
      </c>
      <c r="C24">
        <f>VLOOKUP(A24,'C'!$A:$H,8,FALSE)</f>
        <v>62</v>
      </c>
    </row>
    <row r="25" spans="1:3" x14ac:dyDescent="0.2">
      <c r="A25" t="s">
        <v>98</v>
      </c>
      <c r="B25">
        <v>52</v>
      </c>
      <c r="C25">
        <f>VLOOKUP(A25,'C'!$A:$H,8,FALSE)</f>
        <v>52</v>
      </c>
    </row>
    <row r="26" spans="1:3" x14ac:dyDescent="0.2">
      <c r="A26" t="s">
        <v>100</v>
      </c>
      <c r="B26">
        <v>30</v>
      </c>
      <c r="C26">
        <f>VLOOKUP(A26,'C'!$A:$H,8,FALSE)</f>
        <v>30</v>
      </c>
    </row>
    <row r="27" spans="1:3" x14ac:dyDescent="0.2">
      <c r="A27" t="s">
        <v>103</v>
      </c>
      <c r="B27">
        <v>87</v>
      </c>
      <c r="C27">
        <f>VLOOKUP(A27,'C'!$A:$H,8,FALSE)</f>
        <v>87</v>
      </c>
    </row>
    <row r="28" spans="1:3" x14ac:dyDescent="0.2">
      <c r="A28" t="s">
        <v>105</v>
      </c>
      <c r="B28">
        <v>30</v>
      </c>
      <c r="C28">
        <f>VLOOKUP(A28,'C'!$A:$H,8,FALSE)</f>
        <v>30</v>
      </c>
    </row>
    <row r="29" spans="1:3" x14ac:dyDescent="0.2">
      <c r="A29" t="s">
        <v>110</v>
      </c>
      <c r="B29">
        <v>88</v>
      </c>
      <c r="C29">
        <f>VLOOKUP(A29,'C'!$A:$H,8,FALSE)</f>
        <v>88</v>
      </c>
    </row>
    <row r="30" spans="1:3" x14ac:dyDescent="0.2">
      <c r="A30" t="s">
        <v>112</v>
      </c>
      <c r="B30">
        <v>28</v>
      </c>
      <c r="C30">
        <f>VLOOKUP(A30,'C'!$A:$H,8,FALSE)</f>
        <v>28</v>
      </c>
    </row>
    <row r="31" spans="1:3" x14ac:dyDescent="0.2">
      <c r="A31" t="s">
        <v>116</v>
      </c>
      <c r="B31">
        <v>89</v>
      </c>
      <c r="C31">
        <f>VLOOKUP(A31,'C'!$A:$H,8,FALSE)</f>
        <v>89</v>
      </c>
    </row>
    <row r="32" spans="1:3" x14ac:dyDescent="0.2">
      <c r="A32" t="s">
        <v>118</v>
      </c>
      <c r="B32">
        <v>30</v>
      </c>
      <c r="C32">
        <f>VLOOKUP(A32,'C'!$A:$H,8,FALSE)</f>
        <v>30</v>
      </c>
    </row>
    <row r="33" spans="1:3" x14ac:dyDescent="0.2">
      <c r="A33" t="s">
        <v>120</v>
      </c>
      <c r="B33">
        <v>31</v>
      </c>
      <c r="C33">
        <f>VLOOKUP(A33,'C'!$A:$H,8,FALSE)</f>
        <v>31</v>
      </c>
    </row>
    <row r="34" spans="1:3" x14ac:dyDescent="0.2">
      <c r="A34" t="s">
        <v>123</v>
      </c>
      <c r="B34">
        <v>60</v>
      </c>
      <c r="C34">
        <f>VLOOKUP(A34,'C'!$A:$H,8,FALSE)</f>
        <v>60</v>
      </c>
    </row>
    <row r="35" spans="1:3" x14ac:dyDescent="0.2">
      <c r="A35" t="s">
        <v>127</v>
      </c>
      <c r="B35">
        <v>38</v>
      </c>
      <c r="C35">
        <f>VLOOKUP(A35,'C'!$A:$H,8,FALSE)</f>
        <v>38</v>
      </c>
    </row>
    <row r="36" spans="1:3" x14ac:dyDescent="0.2">
      <c r="A36" t="s">
        <v>130</v>
      </c>
      <c r="B36">
        <v>95</v>
      </c>
      <c r="C36">
        <f>VLOOKUP(A36,'C'!$A:$H,8,FALSE)</f>
        <v>95</v>
      </c>
    </row>
    <row r="37" spans="1:3" x14ac:dyDescent="0.2">
      <c r="A37" t="s">
        <v>132</v>
      </c>
      <c r="B37">
        <v>60</v>
      </c>
      <c r="C37">
        <f>VLOOKUP(A37,'C'!$A:$H,8,FALSE)</f>
        <v>60</v>
      </c>
    </row>
    <row r="38" spans="1:3" x14ac:dyDescent="0.2">
      <c r="A38" t="s">
        <v>64</v>
      </c>
      <c r="B38">
        <v>27</v>
      </c>
      <c r="C38">
        <f>VLOOKUP(A38,'C'!$A:$H,8,FALSE)</f>
        <v>27</v>
      </c>
    </row>
    <row r="39" spans="1:3" x14ac:dyDescent="0.2">
      <c r="A39" s="8" t="s">
        <v>175</v>
      </c>
      <c r="B39">
        <v>19</v>
      </c>
      <c r="C39" t="e">
        <f>VLOOKUP(A39,'C'!$A:$H,8,FALSE)</f>
        <v>#N/A</v>
      </c>
    </row>
    <row r="40" spans="1:3" x14ac:dyDescent="0.2">
      <c r="A40" t="s">
        <v>75</v>
      </c>
      <c r="B40">
        <v>46</v>
      </c>
      <c r="C40">
        <f>VLOOKUP(A40,'C'!$A:$H,8,FALSE)</f>
        <v>46</v>
      </c>
    </row>
    <row r="41" spans="1:3" x14ac:dyDescent="0.2">
      <c r="A41" t="s">
        <v>77</v>
      </c>
      <c r="B41">
        <v>26</v>
      </c>
      <c r="C41">
        <f>VLOOKUP(A41,'C'!$A:$H,8,FALSE)</f>
        <v>26</v>
      </c>
    </row>
    <row r="42" spans="1:3" x14ac:dyDescent="0.2">
      <c r="A42" t="s">
        <v>9</v>
      </c>
      <c r="B42">
        <v>47</v>
      </c>
      <c r="C42">
        <f>VLOOKUP(A42,'C'!$A:$H,8,FALSE)</f>
        <v>47</v>
      </c>
    </row>
    <row r="43" spans="1:3" x14ac:dyDescent="0.2">
      <c r="A43" t="s">
        <v>13</v>
      </c>
      <c r="B43">
        <v>50</v>
      </c>
      <c r="C43">
        <f>VLOOKUP(A43,'C'!$A:$H,8,FALSE)</f>
        <v>50</v>
      </c>
    </row>
    <row r="44" spans="1:3" x14ac:dyDescent="0.2">
      <c r="A44" t="s">
        <v>32</v>
      </c>
      <c r="B44">
        <v>20</v>
      </c>
      <c r="C44">
        <f>VLOOKUP(A44,'C'!$A:$H,8,FALSE)</f>
        <v>20</v>
      </c>
    </row>
    <row r="45" spans="1:3" x14ac:dyDescent="0.2">
      <c r="A45" t="s">
        <v>58</v>
      </c>
      <c r="B45">
        <v>20</v>
      </c>
      <c r="C45">
        <f>VLOOKUP(A45,'C'!$A:$H,8,FALSE)</f>
        <v>20</v>
      </c>
    </row>
    <row r="46" spans="1:3" x14ac:dyDescent="0.2">
      <c r="A46" s="8" t="s">
        <v>176</v>
      </c>
      <c r="B46">
        <v>264</v>
      </c>
      <c r="C46" t="e">
        <f>VLOOKUP(A46,'C'!$A:$H,8,FALSE)</f>
        <v>#N/A</v>
      </c>
    </row>
    <row r="47" spans="1:3" x14ac:dyDescent="0.2">
      <c r="A47" t="s">
        <v>19</v>
      </c>
      <c r="B47">
        <v>39</v>
      </c>
      <c r="C47">
        <f>VLOOKUP(A47,'C'!$A:$H,8,FALSE)</f>
        <v>39</v>
      </c>
    </row>
    <row r="48" spans="1:3" x14ac:dyDescent="0.2">
      <c r="A48" t="s">
        <v>21</v>
      </c>
      <c r="B48">
        <v>40</v>
      </c>
      <c r="C48">
        <f>VLOOKUP(A48,'C'!$A:$H,8,FALSE)</f>
        <v>40</v>
      </c>
    </row>
    <row r="49" spans="1:3" x14ac:dyDescent="0.2">
      <c r="A49" t="s">
        <v>91</v>
      </c>
      <c r="B49">
        <v>30</v>
      </c>
      <c r="C49">
        <f>VLOOKUP(A49,'C'!$A:$H,8,FALSE)</f>
        <v>30</v>
      </c>
    </row>
    <row r="50" spans="1:3" x14ac:dyDescent="0.2">
      <c r="A50" t="s">
        <v>134</v>
      </c>
      <c r="B50">
        <v>35</v>
      </c>
      <c r="C50">
        <f>VLOOKUP(A50,'C'!$A:$H,8,FALSE)</f>
        <v>35</v>
      </c>
    </row>
    <row r="51" spans="1:3" x14ac:dyDescent="0.2">
      <c r="A51" t="s">
        <v>164</v>
      </c>
      <c r="B51">
        <v>28</v>
      </c>
      <c r="C51">
        <f>VLOOKUP(A51,'C'!$A:$H,8,FALSE)</f>
        <v>28</v>
      </c>
    </row>
    <row r="52" spans="1:3" x14ac:dyDescent="0.2">
      <c r="A52" t="s">
        <v>157</v>
      </c>
      <c r="B52">
        <v>138</v>
      </c>
      <c r="C52">
        <f>VLOOKUP(A52,'C'!$A:$H,8,FALSE)</f>
        <v>138</v>
      </c>
    </row>
    <row r="53" spans="1:3" x14ac:dyDescent="0.2">
      <c r="A53" t="s">
        <v>125</v>
      </c>
      <c r="B53">
        <v>30</v>
      </c>
      <c r="C53">
        <f>VLOOKUP(A53,'C'!$A:$H,8,FALSE)</f>
        <v>30</v>
      </c>
    </row>
    <row r="54" spans="1:3" x14ac:dyDescent="0.2">
      <c r="A54" s="8" t="s">
        <v>177</v>
      </c>
      <c r="B54">
        <v>27</v>
      </c>
      <c r="C54" t="e">
        <f>VLOOKUP(A54,'C'!$A:$H,8,FALSE)</f>
        <v>#N/A</v>
      </c>
    </row>
    <row r="55" spans="1:3" x14ac:dyDescent="0.2">
      <c r="A55" t="s">
        <v>159</v>
      </c>
      <c r="B55">
        <v>55</v>
      </c>
      <c r="C55">
        <f>VLOOKUP(A55,'C'!$A:$H,8,FALSE)</f>
        <v>55</v>
      </c>
    </row>
    <row r="56" spans="1:3" x14ac:dyDescent="0.2">
      <c r="A56" t="s">
        <v>150</v>
      </c>
      <c r="B56">
        <v>55</v>
      </c>
      <c r="C56">
        <f>VLOOKUP(A56,'C'!$A:$H,8,FALSE)</f>
        <v>55</v>
      </c>
    </row>
    <row r="57" spans="1:3" x14ac:dyDescent="0.2">
      <c r="A57" s="8" t="s">
        <v>178</v>
      </c>
      <c r="B57">
        <v>20</v>
      </c>
      <c r="C57" t="e">
        <f>VLOOKUP(A57,'C'!$A:$H,8,FALSE)</f>
        <v>#N/A</v>
      </c>
    </row>
    <row r="58" spans="1:3" x14ac:dyDescent="0.2">
      <c r="A58" t="s">
        <v>70</v>
      </c>
      <c r="B58">
        <v>36</v>
      </c>
      <c r="C58">
        <f>VLOOKUP(A58,'C'!$A:$H,8,FALSE)</f>
        <v>36</v>
      </c>
    </row>
    <row r="59" spans="1:3" x14ac:dyDescent="0.2">
      <c r="A59" t="s">
        <v>66</v>
      </c>
      <c r="B59">
        <v>40</v>
      </c>
      <c r="C59">
        <f>VLOOKUP(A59,'C'!$A:$H,8,FALSE)</f>
        <v>40</v>
      </c>
    </row>
    <row r="60" spans="1:3" x14ac:dyDescent="0.2">
      <c r="A60" t="s">
        <v>79</v>
      </c>
      <c r="B60">
        <v>17</v>
      </c>
      <c r="C60">
        <f>VLOOKUP(A60,'C'!$A:$H,8,FALSE)</f>
        <v>17</v>
      </c>
    </row>
    <row r="61" spans="1:3" x14ac:dyDescent="0.2">
      <c r="A61" t="s">
        <v>153</v>
      </c>
      <c r="B61">
        <v>27</v>
      </c>
      <c r="C61">
        <f>VLOOKUP(A61,'C'!$A:$H,8,FALSE)</f>
        <v>27</v>
      </c>
    </row>
    <row r="62" spans="1:3" x14ac:dyDescent="0.2">
      <c r="A62" t="s">
        <v>155</v>
      </c>
      <c r="B62">
        <v>30</v>
      </c>
      <c r="C62">
        <f>VLOOKUP(A62,'C'!$A:$H,8,FALSE)</f>
        <v>30</v>
      </c>
    </row>
    <row r="63" spans="1:3" x14ac:dyDescent="0.2">
      <c r="A63" t="s">
        <v>60</v>
      </c>
      <c r="B63">
        <v>37</v>
      </c>
      <c r="C63">
        <f>VLOOKUP(A63,'C'!$A:$H,8,FALSE)</f>
        <v>37</v>
      </c>
    </row>
    <row r="64" spans="1:3" x14ac:dyDescent="0.2">
      <c r="A64" t="s">
        <v>144</v>
      </c>
      <c r="B64">
        <v>30</v>
      </c>
      <c r="C64">
        <f>VLOOKUP(A64,'C'!$A:$H,8,FALSE)</f>
        <v>30</v>
      </c>
    </row>
    <row r="65" spans="1:3" x14ac:dyDescent="0.2">
      <c r="A65" t="s">
        <v>169</v>
      </c>
      <c r="B65">
        <v>30</v>
      </c>
      <c r="C65">
        <f>VLOOKUP(A65,'C'!$A:$H,8,FALSE)</f>
        <v>30</v>
      </c>
    </row>
    <row r="66" spans="1:3" x14ac:dyDescent="0.2">
      <c r="A66" t="s">
        <v>179</v>
      </c>
      <c r="B66">
        <v>30</v>
      </c>
      <c r="C66">
        <f>VLOOKUP(A66,'C'!$A:$H,8,FALSE)</f>
        <v>30</v>
      </c>
    </row>
  </sheetData>
  <autoFilter ref="A1:C105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SQL Results</vt:lpstr>
      <vt:lpstr>C</vt:lpstr>
      <vt:lpstr>B</vt:lpstr>
      <vt:lpstr>A</vt:lpstr>
      <vt:lpstr>'SQL Results'!Print_Area</vt:lpstr>
      <vt:lpstr>'SQL Results'!Print_Titles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2017-02-22T23:56:59Z</cp:lastPrinted>
  <dcterms:created xsi:type="dcterms:W3CDTF">2015-02-27T06:27:28Z</dcterms:created>
  <dcterms:modified xsi:type="dcterms:W3CDTF">2017-03-01T09:17:41Z</dcterms:modified>
</cp:coreProperties>
</file>