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260" windowHeight="7350"/>
  </bookViews>
  <sheets>
    <sheet name="Sheet1" sheetId="1" r:id="rId1"/>
  </sheets>
  <definedNames>
    <definedName name="_xlnm._FilterDatabase" localSheetId="0" hidden="1">Sheet1!$A$4:$G$16</definedName>
    <definedName name="_xlnm.Print_Area" localSheetId="0">Sheet1!$A$1:$F$25</definedName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C25" i="1"/>
  <c r="C5" l="1"/>
  <c r="E17"/>
  <c r="D17"/>
  <c r="C9"/>
  <c r="E24"/>
  <c r="D24"/>
  <c r="C23"/>
  <c r="C20"/>
  <c r="C22"/>
  <c r="C21"/>
  <c r="C19"/>
  <c r="C18"/>
  <c r="C16"/>
  <c r="C10"/>
  <c r="C15"/>
  <c r="C14"/>
  <c r="C7"/>
  <c r="C12"/>
  <c r="C11"/>
  <c r="C13"/>
  <c r="C8"/>
  <c r="C6"/>
  <c r="C4"/>
  <c r="D3" l="1"/>
  <c r="E3"/>
  <c r="C24"/>
  <c r="C17"/>
  <c r="C3" l="1"/>
</calcChain>
</file>

<file path=xl/sharedStrings.xml><?xml version="1.0" encoding="utf-8"?>
<sst xmlns="http://schemas.openxmlformats.org/spreadsheetml/2006/main" count="72" uniqueCount="71">
  <si>
    <t>序号</t>
    <phoneticPr fontId="1" type="noConversion"/>
  </si>
  <si>
    <t>文学院</t>
    <phoneticPr fontId="1" type="noConversion"/>
  </si>
  <si>
    <t>法学院</t>
    <phoneticPr fontId="1" type="noConversion"/>
  </si>
  <si>
    <t>数学学院</t>
    <phoneticPr fontId="1" type="noConversion"/>
  </si>
  <si>
    <t>美术学院</t>
    <phoneticPr fontId="1" type="noConversion"/>
  </si>
  <si>
    <t>音乐学院</t>
    <phoneticPr fontId="1" type="noConversion"/>
  </si>
  <si>
    <t>心理学院</t>
    <phoneticPr fontId="1" type="noConversion"/>
  </si>
  <si>
    <t>影视学院</t>
    <phoneticPr fontId="1" type="noConversion"/>
  </si>
  <si>
    <t>B101</t>
    <phoneticPr fontId="1" type="noConversion"/>
  </si>
  <si>
    <t>B118</t>
    <phoneticPr fontId="1" type="noConversion"/>
  </si>
  <si>
    <t>B106</t>
    <phoneticPr fontId="1" type="noConversion"/>
  </si>
  <si>
    <t>B108</t>
    <phoneticPr fontId="1" type="noConversion"/>
  </si>
  <si>
    <t>B109</t>
    <phoneticPr fontId="1" type="noConversion"/>
  </si>
  <si>
    <t>B110</t>
    <phoneticPr fontId="1" type="noConversion"/>
  </si>
  <si>
    <t>B112</t>
    <phoneticPr fontId="1" type="noConversion"/>
  </si>
  <si>
    <t>B114</t>
    <phoneticPr fontId="1" type="noConversion"/>
  </si>
  <si>
    <t>B115</t>
    <phoneticPr fontId="1" type="noConversion"/>
  </si>
  <si>
    <t>X102</t>
    <phoneticPr fontId="1" type="noConversion"/>
  </si>
  <si>
    <t>X104</t>
    <phoneticPr fontId="1" type="noConversion"/>
  </si>
  <si>
    <t>X107</t>
    <phoneticPr fontId="1" type="noConversion"/>
  </si>
  <si>
    <t>X111</t>
    <phoneticPr fontId="1" type="noConversion"/>
  </si>
  <si>
    <t>X117</t>
    <phoneticPr fontId="1" type="noConversion"/>
  </si>
  <si>
    <t>X161</t>
    <phoneticPr fontId="1" type="noConversion"/>
  </si>
  <si>
    <t>外语学院</t>
    <phoneticPr fontId="1" type="noConversion"/>
  </si>
  <si>
    <t>物理学院</t>
    <phoneticPr fontId="1" type="noConversion"/>
  </si>
  <si>
    <t>化学学院</t>
    <phoneticPr fontId="1" type="noConversion"/>
  </si>
  <si>
    <t>城环学院</t>
    <phoneticPr fontId="1" type="noConversion"/>
  </si>
  <si>
    <t>B113</t>
    <phoneticPr fontId="1" type="noConversion"/>
  </si>
  <si>
    <t>体育学院</t>
    <phoneticPr fontId="1" type="noConversion"/>
  </si>
  <si>
    <t>历史学院</t>
    <phoneticPr fontId="1" type="noConversion"/>
  </si>
  <si>
    <t>计信学院</t>
    <phoneticPr fontId="1" type="noConversion"/>
  </si>
  <si>
    <t>生科学院</t>
    <phoneticPr fontId="1" type="noConversion"/>
  </si>
  <si>
    <t>B201</t>
    <phoneticPr fontId="1" type="noConversion"/>
  </si>
  <si>
    <t>B999</t>
    <phoneticPr fontId="1" type="noConversion"/>
  </si>
  <si>
    <t>0000</t>
    <phoneticPr fontId="1" type="noConversion"/>
  </si>
  <si>
    <t>X999</t>
    <phoneticPr fontId="1" type="noConversion"/>
  </si>
  <si>
    <t>学院名称</t>
    <phoneticPr fontId="1" type="noConversion"/>
  </si>
  <si>
    <t>教育学院</t>
    <phoneticPr fontId="1" type="noConversion"/>
  </si>
  <si>
    <t>B119</t>
    <phoneticPr fontId="1" type="noConversion"/>
  </si>
  <si>
    <t>马克思主义学院</t>
    <phoneticPr fontId="1" type="noConversion"/>
  </si>
  <si>
    <t>国际商学院</t>
    <phoneticPr fontId="1" type="noConversion"/>
  </si>
  <si>
    <t>黄河路校区小计</t>
    <phoneticPr fontId="1" type="noConversion"/>
  </si>
  <si>
    <r>
      <t>西山湖校区小</t>
    </r>
    <r>
      <rPr>
        <sz val="12"/>
        <rFont val="宋体"/>
        <family val="3"/>
        <charset val="134"/>
      </rPr>
      <t>计</t>
    </r>
    <phoneticPr fontId="1" type="noConversion"/>
  </si>
  <si>
    <t>全校合计</t>
    <phoneticPr fontId="1" type="noConversion"/>
  </si>
  <si>
    <t>合计</t>
    <phoneticPr fontId="1" type="noConversion"/>
  </si>
  <si>
    <t>验证时间</t>
    <phoneticPr fontId="1" type="noConversion"/>
  </si>
  <si>
    <t>2019年乘车证办理（含新老生）现场验证时间安排</t>
    <phoneticPr fontId="1" type="noConversion"/>
  </si>
  <si>
    <t>第2批数据</t>
    <phoneticPr fontId="1" type="noConversion"/>
  </si>
  <si>
    <t>第1批数据</t>
    <phoneticPr fontId="1" type="noConversion"/>
  </si>
  <si>
    <t>B120</t>
    <phoneticPr fontId="1" type="noConversion"/>
  </si>
  <si>
    <t>政管学院</t>
    <phoneticPr fontId="1" type="noConversion"/>
  </si>
  <si>
    <r>
      <t>X</t>
    </r>
    <r>
      <rPr>
        <sz val="12"/>
        <rFont val="宋体"/>
        <family val="3"/>
        <charset val="134"/>
      </rPr>
      <t>162</t>
    </r>
    <phoneticPr fontId="1" type="noConversion"/>
  </si>
  <si>
    <t>营口教学区</t>
    <phoneticPr fontId="1" type="noConversion"/>
  </si>
  <si>
    <t>5日（周四）8:20</t>
    <phoneticPr fontId="1" type="noConversion"/>
  </si>
  <si>
    <t>5日（周四）8:50</t>
    <phoneticPr fontId="1" type="noConversion"/>
  </si>
  <si>
    <t>5日（周四）13:30</t>
    <phoneticPr fontId="1" type="noConversion"/>
  </si>
  <si>
    <t>5日（周四）16:00</t>
    <phoneticPr fontId="1" type="noConversion"/>
  </si>
  <si>
    <t>6日（周五）8:20</t>
    <phoneticPr fontId="1" type="noConversion"/>
  </si>
  <si>
    <t>6日（周五）9:50</t>
    <phoneticPr fontId="1" type="noConversion"/>
  </si>
  <si>
    <t>6日（周五）11:00</t>
    <phoneticPr fontId="1" type="noConversion"/>
  </si>
  <si>
    <t>6日（周五）13:30</t>
    <phoneticPr fontId="1" type="noConversion"/>
  </si>
  <si>
    <t>6日（周五）14:00</t>
    <phoneticPr fontId="1" type="noConversion"/>
  </si>
  <si>
    <t>6日（周五）15:30</t>
    <phoneticPr fontId="1" type="noConversion"/>
  </si>
  <si>
    <t>9日（周一）9:00</t>
    <phoneticPr fontId="1" type="noConversion"/>
  </si>
  <si>
    <t>9日（周一）8:30</t>
    <phoneticPr fontId="1" type="noConversion"/>
  </si>
  <si>
    <t>10日（周二）8:00</t>
    <phoneticPr fontId="1" type="noConversion"/>
  </si>
  <si>
    <t>10日（周二）13:00</t>
    <phoneticPr fontId="1" type="noConversion"/>
  </si>
  <si>
    <t>10日（周二）15:00</t>
    <phoneticPr fontId="1" type="noConversion"/>
  </si>
  <si>
    <t>10日（周二）10:30</t>
    <phoneticPr fontId="1" type="noConversion"/>
  </si>
  <si>
    <t>10日（周二）11:30</t>
    <phoneticPr fontId="1" type="noConversion"/>
  </si>
  <si>
    <t>10日（周二）16:00</t>
    <phoneticPr fontId="1" type="noConversion"/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</si>
</sst>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workbookViewId="0">
      <pane ySplit="3" topLeftCell="A4" activePane="bottomLeft" state="frozen"/>
      <selection pane="bottomLeft" activeCell="I1" sqref="I1"/>
    </sheetView>
  </sheetViews>
  <sheetFormatPr defaultRowHeight="24.95" customHeight="1"/>
  <cols>
    <col min="1" max="1" width="6" style="1" customWidth="1"/>
    <col min="2" max="2" width="15.25" style="1" customWidth="1"/>
    <col min="3" max="3" width="8.875" style="2" customWidth="1"/>
    <col min="4" max="4" width="12.25" style="2" customWidth="1"/>
    <col min="5" max="5" width="11.625" style="2" customWidth="1"/>
    <col min="6" max="6" width="22.625" style="2" customWidth="1"/>
    <col min="7" max="16384" width="9" style="2"/>
  </cols>
  <sheetData>
    <row r="1" spans="1:7" s="4" customFormat="1" ht="53.25" customHeight="1">
      <c r="A1" s="25" t="s">
        <v>46</v>
      </c>
      <c r="B1" s="25"/>
      <c r="C1" s="25"/>
      <c r="D1" s="25"/>
      <c r="E1" s="25"/>
      <c r="F1" s="25"/>
      <c r="G1" s="3"/>
    </row>
    <row r="2" spans="1:7" s="7" customFormat="1" ht="36" customHeight="1">
      <c r="A2" s="5" t="s">
        <v>0</v>
      </c>
      <c r="B2" s="5" t="s">
        <v>36</v>
      </c>
      <c r="C2" s="6" t="s">
        <v>44</v>
      </c>
      <c r="D2" s="7" t="s">
        <v>48</v>
      </c>
      <c r="E2" s="7" t="s">
        <v>47</v>
      </c>
      <c r="F2" s="7" t="s">
        <v>45</v>
      </c>
    </row>
    <row r="3" spans="1:7" s="10" customFormat="1" ht="27" customHeight="1">
      <c r="A3" s="8" t="s">
        <v>34</v>
      </c>
      <c r="B3" s="8" t="s">
        <v>43</v>
      </c>
      <c r="C3" s="9">
        <f>C17+C24</f>
        <v>2857</v>
      </c>
      <c r="D3" s="9">
        <f>D17+D24+D25</f>
        <v>2134</v>
      </c>
      <c r="E3" s="9">
        <f>E17+E24+E25</f>
        <v>740</v>
      </c>
    </row>
    <row r="4" spans="1:7" s="13" customFormat="1" ht="24.95" customHeight="1">
      <c r="A4" s="11" t="s">
        <v>8</v>
      </c>
      <c r="B4" s="12" t="s">
        <v>37</v>
      </c>
      <c r="C4" s="13">
        <f>D4+E4</f>
        <v>69</v>
      </c>
      <c r="D4" s="13">
        <v>56</v>
      </c>
      <c r="E4" s="13">
        <v>13</v>
      </c>
      <c r="F4" s="26" t="s">
        <v>53</v>
      </c>
    </row>
    <row r="5" spans="1:7" s="22" customFormat="1" ht="24.95" customHeight="1">
      <c r="A5" s="20" t="s">
        <v>10</v>
      </c>
      <c r="B5" s="21" t="s">
        <v>23</v>
      </c>
      <c r="C5" s="22">
        <f>D5+E5</f>
        <v>317</v>
      </c>
      <c r="D5" s="22">
        <v>239</v>
      </c>
      <c r="E5" s="22">
        <v>78</v>
      </c>
      <c r="F5" s="26" t="s">
        <v>54</v>
      </c>
    </row>
    <row r="6" spans="1:7" s="22" customFormat="1" ht="24.95" customHeight="1">
      <c r="A6" s="17" t="s">
        <v>11</v>
      </c>
      <c r="B6" s="18" t="s">
        <v>3</v>
      </c>
      <c r="C6" s="19">
        <f>D6+E6</f>
        <v>264</v>
      </c>
      <c r="D6" s="19">
        <v>193</v>
      </c>
      <c r="E6" s="19">
        <v>71</v>
      </c>
      <c r="F6" s="27" t="s">
        <v>55</v>
      </c>
    </row>
    <row r="7" spans="1:7" s="22" customFormat="1" ht="24.95" customHeight="1">
      <c r="A7" s="17" t="s">
        <v>16</v>
      </c>
      <c r="B7" s="18" t="s">
        <v>5</v>
      </c>
      <c r="C7" s="19">
        <f>D7+E7</f>
        <v>106</v>
      </c>
      <c r="D7" s="19">
        <v>78</v>
      </c>
      <c r="E7" s="19">
        <v>28</v>
      </c>
      <c r="F7" s="27" t="s">
        <v>56</v>
      </c>
    </row>
    <row r="8" spans="1:7" s="22" customFormat="1" ht="24.95" customHeight="1">
      <c r="A8" s="20" t="s">
        <v>12</v>
      </c>
      <c r="B8" s="21" t="s">
        <v>24</v>
      </c>
      <c r="C8" s="22">
        <f>D8+E8</f>
        <v>152</v>
      </c>
      <c r="D8" s="22">
        <v>102</v>
      </c>
      <c r="E8" s="22">
        <v>50</v>
      </c>
      <c r="F8" s="26" t="s">
        <v>57</v>
      </c>
    </row>
    <row r="9" spans="1:7" s="22" customFormat="1" ht="24.95" customHeight="1">
      <c r="A9" s="20" t="s">
        <v>13</v>
      </c>
      <c r="B9" s="21" t="s">
        <v>25</v>
      </c>
      <c r="C9" s="22">
        <f>D9+E9</f>
        <v>127</v>
      </c>
      <c r="D9" s="22">
        <v>95</v>
      </c>
      <c r="E9" s="22">
        <v>32</v>
      </c>
      <c r="F9" s="26" t="s">
        <v>58</v>
      </c>
    </row>
    <row r="10" spans="1:7" s="22" customFormat="1" ht="24.95" customHeight="1">
      <c r="A10" s="20" t="s">
        <v>38</v>
      </c>
      <c r="B10" s="21" t="s">
        <v>39</v>
      </c>
      <c r="C10" s="22">
        <f>D10+E10</f>
        <v>83</v>
      </c>
      <c r="D10" s="22">
        <v>52</v>
      </c>
      <c r="E10" s="22">
        <v>31</v>
      </c>
      <c r="F10" s="26" t="s">
        <v>59</v>
      </c>
    </row>
    <row r="11" spans="1:7" s="22" customFormat="1" ht="24.95" customHeight="1">
      <c r="A11" s="17" t="s">
        <v>27</v>
      </c>
      <c r="B11" s="18" t="s">
        <v>28</v>
      </c>
      <c r="C11" s="19">
        <f>D11+E11</f>
        <v>5</v>
      </c>
      <c r="D11" s="19">
        <v>0</v>
      </c>
      <c r="E11" s="19">
        <v>5</v>
      </c>
      <c r="F11" s="27" t="s">
        <v>60</v>
      </c>
    </row>
    <row r="12" spans="1:7" s="22" customFormat="1" ht="24.95" customHeight="1">
      <c r="A12" s="17" t="s">
        <v>15</v>
      </c>
      <c r="B12" s="18" t="s">
        <v>4</v>
      </c>
      <c r="C12" s="19">
        <f>D12+E12</f>
        <v>62</v>
      </c>
      <c r="D12" s="19">
        <v>44</v>
      </c>
      <c r="E12" s="19">
        <v>18</v>
      </c>
      <c r="F12" s="27" t="s">
        <v>60</v>
      </c>
    </row>
    <row r="13" spans="1:7" s="22" customFormat="1" ht="24.95" customHeight="1">
      <c r="A13" s="17" t="s">
        <v>14</v>
      </c>
      <c r="B13" s="18" t="s">
        <v>26</v>
      </c>
      <c r="C13" s="19">
        <f>D13+E13</f>
        <v>160</v>
      </c>
      <c r="D13" s="19">
        <v>124</v>
      </c>
      <c r="E13" s="19">
        <v>36</v>
      </c>
      <c r="F13" s="27" t="s">
        <v>61</v>
      </c>
    </row>
    <row r="14" spans="1:7" s="22" customFormat="1" ht="24.95" customHeight="1">
      <c r="A14" s="17" t="s">
        <v>49</v>
      </c>
      <c r="B14" s="23" t="s">
        <v>50</v>
      </c>
      <c r="C14" s="19">
        <f>D14+E14</f>
        <v>165</v>
      </c>
      <c r="D14" s="19">
        <v>106</v>
      </c>
      <c r="E14" s="19">
        <v>59</v>
      </c>
      <c r="F14" s="27" t="s">
        <v>62</v>
      </c>
    </row>
    <row r="15" spans="1:7" s="22" customFormat="1" ht="24.95" customHeight="1">
      <c r="A15" s="20" t="s">
        <v>9</v>
      </c>
      <c r="B15" s="21" t="s">
        <v>6</v>
      </c>
      <c r="C15" s="22">
        <f>D15+E15</f>
        <v>47</v>
      </c>
      <c r="D15" s="22">
        <v>29</v>
      </c>
      <c r="E15" s="22">
        <v>18</v>
      </c>
      <c r="F15" s="26" t="s">
        <v>64</v>
      </c>
    </row>
    <row r="16" spans="1:7" s="22" customFormat="1" ht="24.95" customHeight="1">
      <c r="A16" s="20" t="s">
        <v>32</v>
      </c>
      <c r="B16" s="21" t="s">
        <v>40</v>
      </c>
      <c r="C16" s="22">
        <f>D16+E16</f>
        <v>200</v>
      </c>
      <c r="D16" s="22">
        <v>158</v>
      </c>
      <c r="E16" s="22">
        <v>42</v>
      </c>
      <c r="F16" s="26" t="s">
        <v>63</v>
      </c>
    </row>
    <row r="17" spans="1:6" s="16" customFormat="1" ht="24.95" customHeight="1">
      <c r="A17" s="14" t="s">
        <v>33</v>
      </c>
      <c r="B17" s="15" t="s">
        <v>41</v>
      </c>
      <c r="C17" s="16">
        <f>SUM(C4:C16)</f>
        <v>1757</v>
      </c>
      <c r="D17" s="16">
        <f>SUM(D4:D16)</f>
        <v>1276</v>
      </c>
      <c r="E17" s="16">
        <f>SUM(E4:E16)</f>
        <v>481</v>
      </c>
    </row>
    <row r="18" spans="1:6" s="13" customFormat="1" ht="24.95" customHeight="1">
      <c r="A18" s="11" t="s">
        <v>17</v>
      </c>
      <c r="B18" s="12" t="s">
        <v>1</v>
      </c>
      <c r="C18" s="13">
        <f t="shared" ref="C18:C25" si="0">D18+E18</f>
        <v>282</v>
      </c>
      <c r="D18" s="13">
        <v>210</v>
      </c>
      <c r="E18" s="13">
        <v>72</v>
      </c>
      <c r="F18" s="26" t="s">
        <v>65</v>
      </c>
    </row>
    <row r="19" spans="1:6" s="22" customFormat="1" ht="24.95" customHeight="1">
      <c r="A19" s="20" t="s">
        <v>18</v>
      </c>
      <c r="B19" s="21" t="s">
        <v>29</v>
      </c>
      <c r="C19" s="22">
        <f t="shared" si="0"/>
        <v>133</v>
      </c>
      <c r="D19" s="22">
        <v>85</v>
      </c>
      <c r="E19" s="22">
        <v>48</v>
      </c>
      <c r="F19" s="26" t="s">
        <v>68</v>
      </c>
    </row>
    <row r="20" spans="1:6" s="13" customFormat="1" ht="24.95" customHeight="1">
      <c r="A20" s="11" t="s">
        <v>21</v>
      </c>
      <c r="B20" s="21" t="s">
        <v>2</v>
      </c>
      <c r="C20" s="22">
        <f>D20+E20</f>
        <v>70</v>
      </c>
      <c r="D20" s="22">
        <v>48</v>
      </c>
      <c r="E20" s="22">
        <v>22</v>
      </c>
      <c r="F20" s="28" t="s">
        <v>69</v>
      </c>
    </row>
    <row r="21" spans="1:6" s="22" customFormat="1" ht="24.95" customHeight="1">
      <c r="A21" s="17" t="s">
        <v>19</v>
      </c>
      <c r="B21" s="18" t="s">
        <v>30</v>
      </c>
      <c r="C21" s="19">
        <f t="shared" si="0"/>
        <v>232</v>
      </c>
      <c r="D21" s="19">
        <v>182</v>
      </c>
      <c r="E21" s="19">
        <v>50</v>
      </c>
      <c r="F21" s="27" t="s">
        <v>66</v>
      </c>
    </row>
    <row r="22" spans="1:6" s="13" customFormat="1" ht="24.95" customHeight="1">
      <c r="A22" s="17" t="s">
        <v>20</v>
      </c>
      <c r="B22" s="18" t="s">
        <v>31</v>
      </c>
      <c r="C22" s="19">
        <f t="shared" si="0"/>
        <v>143</v>
      </c>
      <c r="D22" s="19">
        <v>106</v>
      </c>
      <c r="E22" s="19">
        <v>37</v>
      </c>
      <c r="F22" s="27" t="s">
        <v>67</v>
      </c>
    </row>
    <row r="23" spans="1:6" s="13" customFormat="1" ht="24.95" customHeight="1">
      <c r="A23" s="17" t="s">
        <v>22</v>
      </c>
      <c r="B23" s="18" t="s">
        <v>7</v>
      </c>
      <c r="C23" s="19">
        <f t="shared" si="0"/>
        <v>240</v>
      </c>
      <c r="D23" s="19">
        <v>213</v>
      </c>
      <c r="E23" s="19">
        <v>27</v>
      </c>
      <c r="F23" s="27" t="s">
        <v>70</v>
      </c>
    </row>
    <row r="24" spans="1:6" s="16" customFormat="1" ht="24.95" customHeight="1">
      <c r="A24" s="15" t="s">
        <v>35</v>
      </c>
      <c r="B24" s="15" t="s">
        <v>42</v>
      </c>
      <c r="C24" s="16">
        <f>SUM(C18:C23)</f>
        <v>1100</v>
      </c>
      <c r="D24" s="16">
        <f>SUM(D18:D23)</f>
        <v>844</v>
      </c>
      <c r="E24" s="16">
        <f>SUM(E18:E23)</f>
        <v>256</v>
      </c>
    </row>
    <row r="25" spans="1:6" s="13" customFormat="1" ht="24.95" customHeight="1">
      <c r="A25" s="24" t="s">
        <v>51</v>
      </c>
      <c r="B25" s="24" t="s">
        <v>52</v>
      </c>
      <c r="C25" s="13">
        <f t="shared" si="0"/>
        <v>17</v>
      </c>
      <c r="D25" s="13">
        <v>14</v>
      </c>
      <c r="E25" s="13">
        <v>3</v>
      </c>
    </row>
    <row r="26" spans="1:6" s="13" customFormat="1" ht="24.95" customHeight="1">
      <c r="A26" s="12"/>
      <c r="B26" s="12"/>
    </row>
    <row r="27" spans="1:6" s="13" customFormat="1" ht="24.95" customHeight="1">
      <c r="A27" s="12"/>
      <c r="B27" s="12"/>
    </row>
    <row r="28" spans="1:6" s="13" customFormat="1" ht="24.95" customHeight="1">
      <c r="A28" s="12"/>
      <c r="B28" s="12"/>
    </row>
  </sheetData>
  <sheetProtection sheet="1" objects="1" scenarios="1"/>
  <sortState ref="A4:G16">
    <sortCondition ref="A4:A16"/>
  </sortState>
  <mergeCells count="1">
    <mergeCell ref="A1:F1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FZ2012</cp:lastModifiedBy>
  <cp:lastPrinted>2019-11-26T03:11:30Z</cp:lastPrinted>
  <dcterms:created xsi:type="dcterms:W3CDTF">1996-12-17T01:32:42Z</dcterms:created>
  <dcterms:modified xsi:type="dcterms:W3CDTF">2019-11-26T03:11:42Z</dcterms:modified>
</cp:coreProperties>
</file>